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12"/>
  <workbookPr filterPrivacy="1" defaultThemeVersion="124226"/>
  <xr:revisionPtr revIDLastSave="3" documentId="8_{543B736B-672D-4F4F-A440-23D882B2C10A}" xr6:coauthVersionLast="47" xr6:coauthVersionMax="47" xr10:uidLastSave="{BE7D9B4A-8B4B-4727-B6E1-B92915034D8B}"/>
  <bookViews>
    <workbookView xWindow="240" yWindow="225" windowWidth="14805" windowHeight="789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Лист1!$B$13:$H$13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8" i="1"/>
  <c r="F7" i="1"/>
  <c r="F6" i="1"/>
  <c r="F5" i="1"/>
  <c r="E10" i="1"/>
  <c r="D10" i="1"/>
  <c r="C10" i="1"/>
  <c r="F10" i="1"/>
</calcChain>
</file>

<file path=xl/sharedStrings.xml><?xml version="1.0" encoding="utf-8"?>
<sst xmlns="http://schemas.openxmlformats.org/spreadsheetml/2006/main" count="44" uniqueCount="30">
  <si>
    <t>Итоговый протокол муниципального этапа всероссийской олимпиады школьников  в городском округе Первоуральск в 2022-2023 учебном году                      по предмету "Искусство" (МХК)</t>
  </si>
  <si>
    <t>Дата проведения: 02 декабря 2022 года</t>
  </si>
  <si>
    <t>Класс</t>
  </si>
  <si>
    <t>Общее количество участников</t>
  </si>
  <si>
    <t>Количество победителей</t>
  </si>
  <si>
    <t>Количество призёров</t>
  </si>
  <si>
    <t>Всего победителей и призёров</t>
  </si>
  <si>
    <t>Максимальный балл</t>
  </si>
  <si>
    <t>Итого</t>
  </si>
  <si>
    <t>№ п/п</t>
  </si>
  <si>
    <t>Участник</t>
  </si>
  <si>
    <t>Параллель</t>
  </si>
  <si>
    <t>Код ОО</t>
  </si>
  <si>
    <t>Итоговый балл</t>
  </si>
  <si>
    <t>Статус</t>
  </si>
  <si>
    <t xml:space="preserve">Деркачева Ю. А. </t>
  </si>
  <si>
    <t xml:space="preserve">Трубчанинова М. А. </t>
  </si>
  <si>
    <t xml:space="preserve">Алборова А. Д. </t>
  </si>
  <si>
    <t xml:space="preserve">Мамаева А. Е. </t>
  </si>
  <si>
    <t xml:space="preserve">Шкребень Н. А. </t>
  </si>
  <si>
    <t xml:space="preserve">Скипина А. В. </t>
  </si>
  <si>
    <t xml:space="preserve">Рукина Д. П. </t>
  </si>
  <si>
    <t xml:space="preserve">Михайлова В. С. </t>
  </si>
  <si>
    <t xml:space="preserve">Помыткина С. К. </t>
  </si>
  <si>
    <t xml:space="preserve">Шелехова М. Д. </t>
  </si>
  <si>
    <t xml:space="preserve">Заева Д. О. </t>
  </si>
  <si>
    <t>Призёр</t>
  </si>
  <si>
    <t xml:space="preserve">Курочкина Е. Д. </t>
  </si>
  <si>
    <t xml:space="preserve">Михеева В. А. </t>
  </si>
  <si>
    <t xml:space="preserve">Лаврова Е. А.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</si>
</sst>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7"/>
  <sheetViews>
    <sheetView tabSelected="1" workbookViewId="0">
      <selection activeCell="E33" sqref="E33"/>
    </sheetView>
  </sheetViews>
  <sheetFormatPr defaultRowHeight="15"/>
  <cols>
    <col min="3" max="3" width="37.7109375" customWidth="1"/>
    <col min="4" max="4" width="13.7109375" customWidth="1"/>
    <col min="5" max="5" width="33.28515625" customWidth="1"/>
    <col min="6" max="6" width="18.5703125" customWidth="1"/>
    <col min="7" max="7" width="18.42578125" customWidth="1"/>
    <col min="8" max="8" width="17.7109375" customWidth="1"/>
  </cols>
  <sheetData>
    <row r="2" spans="1:10" ht="46.5" customHeight="1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</row>
    <row r="3" spans="1:10">
      <c r="B3" t="s">
        <v>1</v>
      </c>
    </row>
    <row r="4" spans="1:10" s="6" customFormat="1" ht="27.75"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</row>
    <row r="5" spans="1:10">
      <c r="B5" s="8">
        <v>7</v>
      </c>
      <c r="C5" s="5">
        <v>2</v>
      </c>
      <c r="D5" s="5">
        <v>0</v>
      </c>
      <c r="E5" s="5">
        <v>0</v>
      </c>
      <c r="F5" s="5">
        <f t="shared" ref="F5:F10" si="0">SUM(D5:E5)</f>
        <v>0</v>
      </c>
      <c r="G5" s="5">
        <v>150</v>
      </c>
    </row>
    <row r="6" spans="1:10">
      <c r="B6" s="8">
        <v>8</v>
      </c>
      <c r="C6" s="5">
        <v>5</v>
      </c>
      <c r="D6" s="5">
        <v>0</v>
      </c>
      <c r="E6" s="5">
        <v>0</v>
      </c>
      <c r="F6" s="5">
        <f t="shared" si="0"/>
        <v>0</v>
      </c>
      <c r="G6" s="5">
        <v>150</v>
      </c>
    </row>
    <row r="7" spans="1:10">
      <c r="B7" s="8">
        <v>9</v>
      </c>
      <c r="C7" s="5">
        <v>3</v>
      </c>
      <c r="D7" s="5">
        <v>0</v>
      </c>
      <c r="E7" s="5">
        <v>0</v>
      </c>
      <c r="F7" s="5">
        <f t="shared" si="0"/>
        <v>0</v>
      </c>
      <c r="G7" s="5">
        <v>150</v>
      </c>
    </row>
    <row r="8" spans="1:10">
      <c r="B8" s="8">
        <v>10</v>
      </c>
      <c r="C8" s="5">
        <v>3</v>
      </c>
      <c r="D8" s="5">
        <v>0</v>
      </c>
      <c r="E8" s="5">
        <v>1</v>
      </c>
      <c r="F8" s="5">
        <f t="shared" si="0"/>
        <v>1</v>
      </c>
      <c r="G8" s="5">
        <v>140</v>
      </c>
    </row>
    <row r="9" spans="1:10">
      <c r="B9" s="8">
        <v>11</v>
      </c>
      <c r="C9" s="5">
        <v>1</v>
      </c>
      <c r="D9" s="5">
        <v>0</v>
      </c>
      <c r="E9" s="5">
        <v>1</v>
      </c>
      <c r="F9" s="5">
        <f t="shared" si="0"/>
        <v>1</v>
      </c>
      <c r="G9" s="5">
        <v>100</v>
      </c>
    </row>
    <row r="10" spans="1:10">
      <c r="B10" s="4" t="s">
        <v>8</v>
      </c>
      <c r="C10" s="5">
        <f>SUM(C5:C9)</f>
        <v>14</v>
      </c>
      <c r="D10" s="5">
        <f>SUM(D5:D9)</f>
        <v>0</v>
      </c>
      <c r="E10" s="5">
        <f>SUM(E5:E9)</f>
        <v>2</v>
      </c>
      <c r="F10" s="5">
        <f t="shared" si="0"/>
        <v>2</v>
      </c>
      <c r="G10" s="5"/>
    </row>
    <row r="13" spans="1:10" ht="27">
      <c r="B13" s="1" t="s">
        <v>9</v>
      </c>
      <c r="C13" s="2" t="s">
        <v>10</v>
      </c>
      <c r="D13" s="2" t="s">
        <v>11</v>
      </c>
      <c r="E13" s="2" t="s">
        <v>12</v>
      </c>
      <c r="F13" s="2" t="s">
        <v>13</v>
      </c>
      <c r="G13" s="2" t="s">
        <v>7</v>
      </c>
      <c r="H13" s="2" t="s">
        <v>14</v>
      </c>
    </row>
    <row r="14" spans="1:10">
      <c r="B14" s="3">
        <v>1</v>
      </c>
      <c r="C14" s="4" t="s">
        <v>15</v>
      </c>
      <c r="D14" s="3">
        <v>7</v>
      </c>
      <c r="E14" s="3">
        <v>580121</v>
      </c>
      <c r="F14" s="3">
        <v>36</v>
      </c>
      <c r="G14" s="3">
        <v>150</v>
      </c>
      <c r="H14" s="4" t="s">
        <v>10</v>
      </c>
    </row>
    <row r="15" spans="1:10">
      <c r="B15" s="3">
        <v>2</v>
      </c>
      <c r="C15" s="4" t="s">
        <v>16</v>
      </c>
      <c r="D15" s="3">
        <v>7</v>
      </c>
      <c r="E15" s="3">
        <v>580121</v>
      </c>
      <c r="F15" s="3">
        <v>33</v>
      </c>
      <c r="G15" s="3">
        <v>150</v>
      </c>
      <c r="H15" s="4" t="s">
        <v>10</v>
      </c>
    </row>
    <row r="16" spans="1:10">
      <c r="B16" s="3">
        <v>3</v>
      </c>
      <c r="C16" s="4" t="s">
        <v>17</v>
      </c>
      <c r="D16" s="3">
        <v>8</v>
      </c>
      <c r="E16" s="3">
        <v>580118</v>
      </c>
      <c r="F16" s="3">
        <v>66</v>
      </c>
      <c r="G16" s="3">
        <v>150</v>
      </c>
      <c r="H16" s="4" t="s">
        <v>10</v>
      </c>
    </row>
    <row r="17" spans="2:8">
      <c r="B17" s="3">
        <v>4</v>
      </c>
      <c r="C17" s="4" t="s">
        <v>18</v>
      </c>
      <c r="D17" s="3">
        <v>8</v>
      </c>
      <c r="E17" s="3">
        <v>580121</v>
      </c>
      <c r="F17" s="3">
        <v>58</v>
      </c>
      <c r="G17" s="3">
        <v>150</v>
      </c>
      <c r="H17" s="4" t="s">
        <v>10</v>
      </c>
    </row>
    <row r="18" spans="2:8">
      <c r="B18" s="3">
        <v>5</v>
      </c>
      <c r="C18" s="4" t="s">
        <v>19</v>
      </c>
      <c r="D18" s="3">
        <v>8</v>
      </c>
      <c r="E18" s="3">
        <v>580120</v>
      </c>
      <c r="F18" s="3">
        <v>58</v>
      </c>
      <c r="G18" s="3">
        <v>150</v>
      </c>
      <c r="H18" s="4" t="s">
        <v>10</v>
      </c>
    </row>
    <row r="19" spans="2:8">
      <c r="B19" s="3">
        <v>6</v>
      </c>
      <c r="C19" s="4" t="s">
        <v>20</v>
      </c>
      <c r="D19" s="3">
        <v>8</v>
      </c>
      <c r="E19" s="3">
        <v>580120</v>
      </c>
      <c r="F19" s="3">
        <v>44</v>
      </c>
      <c r="G19" s="3">
        <v>150</v>
      </c>
      <c r="H19" s="4" t="s">
        <v>10</v>
      </c>
    </row>
    <row r="20" spans="2:8">
      <c r="B20" s="3">
        <v>7</v>
      </c>
      <c r="C20" s="4" t="s">
        <v>21</v>
      </c>
      <c r="D20" s="3">
        <v>8</v>
      </c>
      <c r="E20" s="3">
        <v>580120</v>
      </c>
      <c r="F20" s="3">
        <v>18</v>
      </c>
      <c r="G20" s="3">
        <v>150</v>
      </c>
      <c r="H20" s="4" t="s">
        <v>10</v>
      </c>
    </row>
    <row r="21" spans="2:8">
      <c r="B21" s="3">
        <v>8</v>
      </c>
      <c r="C21" s="4" t="s">
        <v>22</v>
      </c>
      <c r="D21" s="3">
        <v>9</v>
      </c>
      <c r="E21" s="3">
        <v>580121</v>
      </c>
      <c r="F21" s="3">
        <v>64</v>
      </c>
      <c r="G21" s="3">
        <v>150</v>
      </c>
      <c r="H21" s="4" t="s">
        <v>10</v>
      </c>
    </row>
    <row r="22" spans="2:8">
      <c r="B22" s="3">
        <v>9</v>
      </c>
      <c r="C22" s="4" t="s">
        <v>23</v>
      </c>
      <c r="D22" s="3">
        <v>9</v>
      </c>
      <c r="E22" s="3">
        <v>580121</v>
      </c>
      <c r="F22" s="3">
        <v>57</v>
      </c>
      <c r="G22" s="3">
        <v>150</v>
      </c>
      <c r="H22" s="4" t="s">
        <v>10</v>
      </c>
    </row>
    <row r="23" spans="2:8">
      <c r="B23" s="3">
        <v>10</v>
      </c>
      <c r="C23" s="4" t="s">
        <v>24</v>
      </c>
      <c r="D23" s="3">
        <v>9</v>
      </c>
      <c r="E23" s="3">
        <v>580120</v>
      </c>
      <c r="F23" s="3">
        <v>49</v>
      </c>
      <c r="G23" s="3">
        <v>150</v>
      </c>
      <c r="H23" s="4" t="s">
        <v>10</v>
      </c>
    </row>
    <row r="24" spans="2:8">
      <c r="B24" s="3">
        <v>11</v>
      </c>
      <c r="C24" s="4" t="s">
        <v>25</v>
      </c>
      <c r="D24" s="3">
        <v>10</v>
      </c>
      <c r="E24" s="3">
        <v>580117</v>
      </c>
      <c r="F24" s="3">
        <v>77</v>
      </c>
      <c r="G24" s="3">
        <v>140</v>
      </c>
      <c r="H24" s="4" t="s">
        <v>26</v>
      </c>
    </row>
    <row r="25" spans="2:8">
      <c r="B25" s="3">
        <v>12</v>
      </c>
      <c r="C25" s="4" t="s">
        <v>27</v>
      </c>
      <c r="D25" s="3">
        <v>10</v>
      </c>
      <c r="E25" s="3">
        <v>580104</v>
      </c>
      <c r="F25" s="3">
        <v>46</v>
      </c>
      <c r="G25" s="3">
        <v>140</v>
      </c>
      <c r="H25" s="4" t="s">
        <v>10</v>
      </c>
    </row>
    <row r="26" spans="2:8">
      <c r="B26" s="3">
        <v>13</v>
      </c>
      <c r="C26" s="4" t="s">
        <v>28</v>
      </c>
      <c r="D26" s="3">
        <v>10</v>
      </c>
      <c r="E26" s="3">
        <v>580105</v>
      </c>
      <c r="F26" s="3">
        <v>42</v>
      </c>
      <c r="G26" s="3">
        <v>140</v>
      </c>
      <c r="H26" s="4" t="s">
        <v>10</v>
      </c>
    </row>
    <row r="27" spans="2:8">
      <c r="B27" s="3">
        <v>14</v>
      </c>
      <c r="C27" s="4" t="s">
        <v>29</v>
      </c>
      <c r="D27" s="3">
        <v>11</v>
      </c>
      <c r="E27" s="3">
        <v>580121</v>
      </c>
      <c r="F27" s="3">
        <v>72</v>
      </c>
      <c r="G27" s="3">
        <v>100</v>
      </c>
      <c r="H27" s="4" t="s">
        <v>26</v>
      </c>
    </row>
  </sheetData>
  <autoFilter ref="B13:H27" xr:uid="{00000000-0001-0000-0000-000000000000}"/>
  <mergeCells count="1">
    <mergeCell ref="A2:J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60BD02BE7432C4CB7256DCA6926852E" ma:contentTypeVersion="17" ma:contentTypeDescription="Создание документа." ma:contentTypeScope="" ma:versionID="68ad97d7f9f9787da04a1d31f1f6c80f">
  <xsd:schema xmlns:xsd="http://www.w3.org/2001/XMLSchema" xmlns:xs="http://www.w3.org/2001/XMLSchema" xmlns:p="http://schemas.microsoft.com/office/2006/metadata/properties" xmlns:ns2="22e82d7a-96ea-4d4f-9ad7-f1410d3a52ba" xmlns:ns3="cebec7d7-2ce9-4cec-a050-ebef8b0c0bfc" targetNamespace="http://schemas.microsoft.com/office/2006/metadata/properties" ma:root="true" ma:fieldsID="47066ae5cd7e69ee621f1b693f6ed6d7" ns2:_="" ns3:_="">
    <xsd:import namespace="22e82d7a-96ea-4d4f-9ad7-f1410d3a52ba"/>
    <xsd:import namespace="cebec7d7-2ce9-4cec-a050-ebef8b0c0b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e82d7a-96ea-4d4f-9ad7-f1410d3a52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Теги изображений" ma:readOnly="false" ma:fieldId="{5cf76f15-5ced-4ddc-b409-7134ff3c332f}" ma:taxonomyMulti="true" ma:sspId="8a3459de-4a04-4fa9-9a49-e6133b001f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bec7d7-2ce9-4cec-a050-ebef8b0c0bf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76a9e28-10ec-402c-8a49-da14eb7534b2}" ma:internalName="TaxCatchAll" ma:showField="CatchAllData" ma:web="cebec7d7-2ce9-4cec-a050-ebef8b0c0b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72C7344-9FA4-4AA2-B91F-05E4B9F5EF26}"/>
</file>

<file path=customXml/itemProps2.xml><?xml version="1.0" encoding="utf-8"?>
<ds:datastoreItem xmlns:ds="http://schemas.openxmlformats.org/officeDocument/2006/customXml" ds:itemID="{3238CC4D-78B2-42D3-81B7-E75AFAB269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Наталья Михайловна Маткина</cp:lastModifiedBy>
  <cp:revision/>
  <dcterms:created xsi:type="dcterms:W3CDTF">2006-09-16T00:00:00Z</dcterms:created>
  <dcterms:modified xsi:type="dcterms:W3CDTF">2022-12-14T13:12:13Z</dcterms:modified>
  <cp:category/>
  <cp:contentStatus/>
</cp:coreProperties>
</file>