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licey-new\users\Хайрулина\Desktop\Питание\2021\МЕНЮ НА САЙТ\"/>
    </mc:Choice>
  </mc:AlternateContent>
  <xr:revisionPtr revIDLastSave="0" documentId="13_ncr:1_{5727C37E-5898-4640-B76C-6C8C8ABD195D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1" l="1"/>
  <c r="O32" i="1"/>
  <c r="P32" i="1"/>
  <c r="Q32" i="1"/>
</calcChain>
</file>

<file path=xl/sharedStrings.xml><?xml version="1.0" encoding="utf-8"?>
<sst xmlns="http://schemas.openxmlformats.org/spreadsheetml/2006/main" count="148" uniqueCount="86">
  <si>
    <t>Утверждаю,</t>
  </si>
  <si>
    <t>Согласовано:</t>
  </si>
  <si>
    <t>Директор</t>
  </si>
  <si>
    <t xml:space="preserve"> ООО "Комбинат общественного питания"</t>
  </si>
  <si>
    <t>______________О.Ю.Козырева</t>
  </si>
  <si>
    <t>Белки, г</t>
  </si>
  <si>
    <t>Жиры, г</t>
  </si>
  <si>
    <t>Углеводы, г</t>
  </si>
  <si>
    <t>ЭЦ, ккал</t>
  </si>
  <si>
    <t>№ Рец.</t>
  </si>
  <si>
    <t>Наименование блюд</t>
  </si>
  <si>
    <t>Выход, г</t>
  </si>
  <si>
    <t>200</t>
  </si>
  <si>
    <t>1147</t>
  </si>
  <si>
    <t>Хлеб ржано-пшеничный</t>
  </si>
  <si>
    <t>30</t>
  </si>
  <si>
    <t>Директор МАОУ Лицей № 21</t>
  </si>
  <si>
    <t>________________Л.Н.Демакова</t>
  </si>
  <si>
    <t>прием пищи</t>
  </si>
  <si>
    <t>раздел</t>
  </si>
  <si>
    <t xml:space="preserve">Цена </t>
  </si>
  <si>
    <t>Завтрак</t>
  </si>
  <si>
    <t>гор.блюдо</t>
  </si>
  <si>
    <t>11 - 18 лет</t>
  </si>
  <si>
    <t>гор.напиток</t>
  </si>
  <si>
    <t>хлеб</t>
  </si>
  <si>
    <t>7 10 лет</t>
  </si>
  <si>
    <t>250</t>
  </si>
  <si>
    <t>50</t>
  </si>
  <si>
    <t xml:space="preserve">Хлеб пшеничный </t>
  </si>
  <si>
    <t>67 руб</t>
  </si>
  <si>
    <t>10</t>
  </si>
  <si>
    <t>Хлеб пшеничный</t>
  </si>
  <si>
    <t>894</t>
  </si>
  <si>
    <t>90</t>
  </si>
  <si>
    <t>160</t>
  </si>
  <si>
    <t>20</t>
  </si>
  <si>
    <t>55 руб</t>
  </si>
  <si>
    <t>Первоуральск ШУ 12 и старше комплекс</t>
  </si>
  <si>
    <t>Обед</t>
  </si>
  <si>
    <t>98 руб</t>
  </si>
  <si>
    <t xml:space="preserve">хлеб </t>
  </si>
  <si>
    <t>Первоуральск ШУ 7-11 комплекс</t>
  </si>
  <si>
    <t>349,01</t>
  </si>
  <si>
    <t>220</t>
  </si>
  <si>
    <t>897</t>
  </si>
  <si>
    <t>Яйцо отварное шт</t>
  </si>
  <si>
    <t>40</t>
  </si>
  <si>
    <t>100</t>
  </si>
  <si>
    <t>1111</t>
  </si>
  <si>
    <t>3</t>
  </si>
  <si>
    <t>Каша ячневая молочная жидкая с маслом сливочным</t>
  </si>
  <si>
    <t xml:space="preserve">Бутерброд с маслом сливочным и сыром </t>
  </si>
  <si>
    <t>Булочка школьная</t>
  </si>
  <si>
    <t>Чай с лимоном</t>
  </si>
  <si>
    <t>Колбаски витаминные из мяса птицы с соусом</t>
  </si>
  <si>
    <t>Каша гречневая рассыпчатая</t>
  </si>
  <si>
    <t>964</t>
  </si>
  <si>
    <t>998</t>
  </si>
  <si>
    <t>Каша ячневая молочная вязкая с маслом сливочным</t>
  </si>
  <si>
    <t>Хлеб ржаной</t>
  </si>
  <si>
    <t>Какао с молоком</t>
  </si>
  <si>
    <t>842</t>
  </si>
  <si>
    <t>1148</t>
  </si>
  <si>
    <t>488</t>
  </si>
  <si>
    <t>Суп картофельный с макаронными изделиями</t>
  </si>
  <si>
    <t xml:space="preserve">Напиток лимонный </t>
  </si>
  <si>
    <t>1050</t>
  </si>
  <si>
    <t>699</t>
  </si>
  <si>
    <t>260</t>
  </si>
  <si>
    <t>190</t>
  </si>
  <si>
    <t>подгарнировка</t>
  </si>
  <si>
    <t>на 22 сентября 2021 г.</t>
  </si>
  <si>
    <t>96</t>
  </si>
  <si>
    <t>97</t>
  </si>
  <si>
    <t>1186</t>
  </si>
  <si>
    <t>Масло (порциями)</t>
  </si>
  <si>
    <t>Сыр (порциями)</t>
  </si>
  <si>
    <t>Хлеб ржано-пшеничный обогащенный</t>
  </si>
  <si>
    <t>15</t>
  </si>
  <si>
    <t>25</t>
  </si>
  <si>
    <t>Биточки мясные рубленые</t>
  </si>
  <si>
    <t>Капуста тушеная</t>
  </si>
  <si>
    <t>Каша овсянная Геркулесовая молочная жидкая с маслом сливочным</t>
  </si>
  <si>
    <t>Ватрушка с повидлом</t>
  </si>
  <si>
    <t>Компот из свежих яблок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</si>
</sst>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0"/>
      <name val="Arial"/>
    </font>
    <font>
      <b/>
      <sz val="10"/>
      <name val="Arial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1" xfId="0" applyFont="1" applyBorder="1"/>
    <xf numFmtId="0" fontId="0" fillId="0" borderId="1" xfId="0" applyBorder="1"/>
    <xf numFmtId="0" fontId="0" fillId="0" borderId="3" xfId="0" applyBorder="1"/>
    <xf numFmtId="0" fontId="1" fillId="0" borderId="3" xfId="0" applyFont="1" applyBorder="1"/>
    <xf numFmtId="0" fontId="3" fillId="0" borderId="3" xfId="0" applyFont="1" applyBorder="1" applyAlignment="1">
      <alignment horizontal="center" vertical="center"/>
    </xf>
    <xf numFmtId="0" fontId="4" fillId="0" borderId="4" xfId="0" applyFont="1" applyBorder="1"/>
    <xf numFmtId="0" fontId="0" fillId="0" borderId="4" xfId="0" applyBorder="1"/>
    <xf numFmtId="0" fontId="3" fillId="0" borderId="1" xfId="0" applyFont="1" applyBorder="1" applyAlignment="1">
      <alignment horizontal="center" vertical="center"/>
    </xf>
    <xf numFmtId="0" fontId="4" fillId="0" borderId="5" xfId="0" applyFont="1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3" xfId="0" applyFont="1" applyBorder="1"/>
    <xf numFmtId="0" fontId="1" fillId="0" borderId="1" xfId="0" applyFont="1" applyBorder="1"/>
    <xf numFmtId="2" fontId="6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3" fillId="0" borderId="7" xfId="0" applyFont="1" applyBorder="1" applyAlignment="1">
      <alignment horizontal="center"/>
    </xf>
    <xf numFmtId="0" fontId="6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/>
    <xf numFmtId="0" fontId="3" fillId="0" borderId="1" xfId="0" applyFont="1" applyBorder="1"/>
    <xf numFmtId="0" fontId="1" fillId="0" borderId="1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6" fillId="0" borderId="1" xfId="2" applyNumberFormat="1" applyFont="1" applyBorder="1" applyAlignment="1">
      <alignment horizontal="right"/>
    </xf>
    <xf numFmtId="2" fontId="7" fillId="0" borderId="1" xfId="2" applyNumberFormat="1" applyFont="1" applyBorder="1" applyAlignment="1">
      <alignment horizontal="right"/>
    </xf>
    <xf numFmtId="0" fontId="6" fillId="0" borderId="1" xfId="2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1" xfId="0" applyFont="1" applyFill="1" applyBorder="1"/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0" applyFill="1"/>
  </cellXfs>
  <cellStyles count="3">
    <cellStyle name="Обычный" xfId="0" builtinId="0"/>
    <cellStyle name="Обычный 2" xfId="1" xr:uid="{665F71A8-4D3E-41EE-A9E5-5CA9280BA64C}"/>
    <cellStyle name="Обычный_5-11кл" xfId="2" xr:uid="{F74F4004-7A87-4446-A7E1-01C5C14537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13</xdr:col>
      <xdr:colOff>447675</xdr:colOff>
      <xdr:row>5</xdr:row>
      <xdr:rowOff>104775</xdr:rowOff>
    </xdr:to>
    <xdr:sp macro="" textlink="">
      <xdr:nvSpPr>
        <xdr:cNvPr id="1106" name="Rectangle 1">
          <a:extLst>
            <a:ext uri="{FF2B5EF4-FFF2-40B4-BE49-F238E27FC236}">
              <a16:creationId xmlns:a16="http://schemas.microsoft.com/office/drawing/2014/main" id="{5DAAAE1C-4718-4DCB-8427-9FE53F82439B}"/>
            </a:ext>
          </a:extLst>
        </xdr:cNvPr>
        <xdr:cNvSpPr>
          <a:spLocks noChangeArrowheads="1"/>
        </xdr:cNvSpPr>
      </xdr:nvSpPr>
      <xdr:spPr bwMode="auto">
        <a:xfrm>
          <a:off x="4219575" y="114300"/>
          <a:ext cx="313372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209550</xdr:colOff>
      <xdr:row>0</xdr:row>
      <xdr:rowOff>209550</xdr:rowOff>
    </xdr:from>
    <xdr:to>
      <xdr:col>13</xdr:col>
      <xdr:colOff>219075</xdr:colOff>
      <xdr:row>5</xdr:row>
      <xdr:rowOff>114300</xdr:rowOff>
    </xdr:to>
    <xdr:sp macro="" textlink="">
      <xdr:nvSpPr>
        <xdr:cNvPr id="1107" name="Rectangle 2">
          <a:extLst>
            <a:ext uri="{FF2B5EF4-FFF2-40B4-BE49-F238E27FC236}">
              <a16:creationId xmlns:a16="http://schemas.microsoft.com/office/drawing/2014/main" id="{8E452DA7-07F4-4DFD-A59C-96779567F126}"/>
            </a:ext>
          </a:extLst>
        </xdr:cNvPr>
        <xdr:cNvSpPr>
          <a:spLocks noChangeArrowheads="1"/>
        </xdr:cNvSpPr>
      </xdr:nvSpPr>
      <xdr:spPr bwMode="auto">
        <a:xfrm>
          <a:off x="4019550" y="209550"/>
          <a:ext cx="3105150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542925</xdr:colOff>
      <xdr:row>0</xdr:row>
      <xdr:rowOff>114300</xdr:rowOff>
    </xdr:from>
    <xdr:to>
      <xdr:col>11</xdr:col>
      <xdr:colOff>447675</xdr:colOff>
      <xdr:row>5</xdr:row>
      <xdr:rowOff>104775</xdr:rowOff>
    </xdr:to>
    <xdr:sp macro="" textlink="">
      <xdr:nvSpPr>
        <xdr:cNvPr id="1108" name="Rectangle 9">
          <a:extLst>
            <a:ext uri="{FF2B5EF4-FFF2-40B4-BE49-F238E27FC236}">
              <a16:creationId xmlns:a16="http://schemas.microsoft.com/office/drawing/2014/main" id="{50ED13DF-ACF2-46B2-A80B-C0F55C178614}"/>
            </a:ext>
          </a:extLst>
        </xdr:cNvPr>
        <xdr:cNvSpPr>
          <a:spLocks noChangeArrowheads="1"/>
        </xdr:cNvSpPr>
      </xdr:nvSpPr>
      <xdr:spPr bwMode="auto">
        <a:xfrm>
          <a:off x="3390900" y="11430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09" name="Rectangle 10">
          <a:extLst>
            <a:ext uri="{FF2B5EF4-FFF2-40B4-BE49-F238E27FC236}">
              <a16:creationId xmlns:a16="http://schemas.microsoft.com/office/drawing/2014/main" id="{20F973D8-6EE1-4633-A55D-A587F6ABA3CA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542925</xdr:colOff>
      <xdr:row>0</xdr:row>
      <xdr:rowOff>114300</xdr:rowOff>
    </xdr:from>
    <xdr:to>
      <xdr:col>11</xdr:col>
      <xdr:colOff>447675</xdr:colOff>
      <xdr:row>5</xdr:row>
      <xdr:rowOff>104775</xdr:rowOff>
    </xdr:to>
    <xdr:sp macro="" textlink="">
      <xdr:nvSpPr>
        <xdr:cNvPr id="1110" name="Rectangle 11">
          <a:extLst>
            <a:ext uri="{FF2B5EF4-FFF2-40B4-BE49-F238E27FC236}">
              <a16:creationId xmlns:a16="http://schemas.microsoft.com/office/drawing/2014/main" id="{D8EDD7CB-AE04-4BEC-A8E3-04278FAB3E35}"/>
            </a:ext>
          </a:extLst>
        </xdr:cNvPr>
        <xdr:cNvSpPr>
          <a:spLocks noChangeArrowheads="1"/>
        </xdr:cNvSpPr>
      </xdr:nvSpPr>
      <xdr:spPr bwMode="auto">
        <a:xfrm>
          <a:off x="3390900" y="11430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11" name="Rectangle 12">
          <a:extLst>
            <a:ext uri="{FF2B5EF4-FFF2-40B4-BE49-F238E27FC236}">
              <a16:creationId xmlns:a16="http://schemas.microsoft.com/office/drawing/2014/main" id="{326F1129-6FE1-44AC-816F-9BE8DAAAB68B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Q47"/>
  <sheetViews>
    <sheetView tabSelected="1" topLeftCell="A4" workbookViewId="0">
      <selection activeCell="A33" activeCellId="2" sqref="A8 A19:XFD19 A33:XFD33"/>
    </sheetView>
  </sheetViews>
  <sheetFormatPr defaultColWidth="10.6640625" defaultRowHeight="11.25" x14ac:dyDescent="0.2"/>
  <cols>
    <col min="1" max="1" width="10.83203125" customWidth="1"/>
    <col min="2" max="4" width="10.5" customWidth="1"/>
    <col min="5" max="5" width="8.6640625" customWidth="1"/>
    <col min="6" max="6" width="8.33203125" customWidth="1"/>
    <col min="7" max="7" width="7.33203125" customWidth="1"/>
    <col min="8" max="8" width="7.1640625" customWidth="1"/>
    <col min="9" max="9" width="8.5" customWidth="1"/>
    <col min="10" max="10" width="6.5" customWidth="1"/>
    <col min="11" max="11" width="9.1640625" customWidth="1"/>
    <col min="12" max="12" width="10.1640625" customWidth="1"/>
    <col min="13" max="13" width="12.6640625" customWidth="1"/>
    <col min="14" max="14" width="13" customWidth="1"/>
    <col min="15" max="15" width="15.33203125" customWidth="1"/>
    <col min="16" max="16" width="15.83203125" customWidth="1"/>
    <col min="17" max="24" width="10.5" customWidth="1"/>
  </cols>
  <sheetData>
    <row r="1" spans="1:17" ht="63.6" customHeight="1" x14ac:dyDescent="0.2">
      <c r="L1" s="4" t="s">
        <v>0</v>
      </c>
      <c r="M1" s="4"/>
    </row>
    <row r="2" spans="1:17" ht="12.75" customHeight="1" x14ac:dyDescent="0.2">
      <c r="B2" s="1" t="s">
        <v>1</v>
      </c>
      <c r="L2" s="4" t="s">
        <v>2</v>
      </c>
      <c r="M2" s="4"/>
    </row>
    <row r="3" spans="1:17" ht="12.75" customHeight="1" x14ac:dyDescent="0.2">
      <c r="B3" s="1" t="s">
        <v>16</v>
      </c>
      <c r="L3" s="4" t="s">
        <v>3</v>
      </c>
      <c r="M3" s="4"/>
    </row>
    <row r="4" spans="1:17" ht="15.6" customHeight="1" x14ac:dyDescent="0.2">
      <c r="B4" s="3" t="s">
        <v>17</v>
      </c>
      <c r="L4" s="4" t="s">
        <v>4</v>
      </c>
      <c r="M4" s="4"/>
    </row>
    <row r="5" spans="1:17" ht="30" customHeight="1" x14ac:dyDescent="0.2"/>
    <row r="6" spans="1:17" ht="12.75" customHeight="1" x14ac:dyDescent="0.2">
      <c r="B6" s="28" t="s">
        <v>72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5"/>
    </row>
    <row r="7" spans="1:17" ht="12.75" customHeight="1" x14ac:dyDescent="0.2">
      <c r="A7" s="14" t="s">
        <v>18</v>
      </c>
      <c r="B7" s="15" t="s">
        <v>19</v>
      </c>
      <c r="C7" s="16" t="s">
        <v>9</v>
      </c>
      <c r="D7" s="29" t="s">
        <v>10</v>
      </c>
      <c r="E7" s="29"/>
      <c r="F7" s="29"/>
      <c r="G7" s="29"/>
      <c r="H7" s="29"/>
      <c r="I7" s="29"/>
      <c r="J7" s="29"/>
      <c r="K7" s="29"/>
      <c r="L7" s="16" t="s">
        <v>11</v>
      </c>
      <c r="M7" s="17" t="s">
        <v>20</v>
      </c>
      <c r="N7" s="17" t="s">
        <v>5</v>
      </c>
      <c r="O7" s="17" t="s">
        <v>6</v>
      </c>
      <c r="P7" s="17" t="s">
        <v>7</v>
      </c>
      <c r="Q7" s="17" t="s">
        <v>8</v>
      </c>
    </row>
    <row r="8" spans="1:17" ht="15" customHeight="1" x14ac:dyDescent="0.2">
      <c r="A8" s="55" t="s">
        <v>21</v>
      </c>
      <c r="B8" s="7" t="s">
        <v>22</v>
      </c>
      <c r="C8" s="23" t="s">
        <v>49</v>
      </c>
      <c r="D8" s="47" t="s">
        <v>51</v>
      </c>
      <c r="E8" s="47"/>
      <c r="F8" s="47"/>
      <c r="G8" s="47"/>
      <c r="H8" s="47"/>
      <c r="I8" s="47"/>
      <c r="J8" s="47"/>
      <c r="K8" s="47"/>
      <c r="L8" s="22" t="s">
        <v>12</v>
      </c>
      <c r="M8" s="31" t="s">
        <v>30</v>
      </c>
      <c r="N8" s="45">
        <v>2.84</v>
      </c>
      <c r="O8" s="45">
        <v>4.26</v>
      </c>
      <c r="P8" s="45">
        <v>21.16</v>
      </c>
      <c r="Q8" s="45">
        <v>134.26</v>
      </c>
    </row>
    <row r="9" spans="1:17" ht="15" customHeight="1" x14ac:dyDescent="0.2">
      <c r="A9" s="6" t="s">
        <v>23</v>
      </c>
      <c r="B9" s="7" t="s">
        <v>71</v>
      </c>
      <c r="C9" s="23" t="s">
        <v>50</v>
      </c>
      <c r="D9" s="47" t="s">
        <v>52</v>
      </c>
      <c r="E9" s="47"/>
      <c r="F9" s="47"/>
      <c r="G9" s="47"/>
      <c r="H9" s="47"/>
      <c r="I9" s="47"/>
      <c r="J9" s="47"/>
      <c r="K9" s="47"/>
      <c r="L9" s="22" t="s">
        <v>47</v>
      </c>
      <c r="M9" s="31"/>
      <c r="N9" s="45">
        <v>7.0000000000000007E-2</v>
      </c>
      <c r="O9" s="45">
        <v>7.8</v>
      </c>
      <c r="P9" s="45">
        <v>0.1</v>
      </c>
      <c r="Q9" s="45">
        <v>70.900000000000006</v>
      </c>
    </row>
    <row r="10" spans="1:17" ht="12.75" customHeight="1" x14ac:dyDescent="0.2">
      <c r="A10" s="6"/>
      <c r="B10" s="7" t="s">
        <v>24</v>
      </c>
      <c r="C10" s="23">
        <v>686</v>
      </c>
      <c r="D10" s="47" t="s">
        <v>54</v>
      </c>
      <c r="E10" s="47"/>
      <c r="F10" s="47"/>
      <c r="G10" s="47"/>
      <c r="H10" s="47"/>
      <c r="I10" s="47"/>
      <c r="J10" s="47"/>
      <c r="K10" s="47"/>
      <c r="L10" s="22">
        <v>200</v>
      </c>
      <c r="M10" s="31"/>
      <c r="N10" s="45">
        <v>0.06</v>
      </c>
      <c r="O10" s="45">
        <v>0.01</v>
      </c>
      <c r="P10" s="45">
        <v>15.16</v>
      </c>
      <c r="Q10" s="45">
        <v>59.85</v>
      </c>
    </row>
    <row r="11" spans="1:17" ht="12.75" customHeight="1" x14ac:dyDescent="0.2">
      <c r="A11" s="6"/>
      <c r="B11" s="7" t="s">
        <v>25</v>
      </c>
      <c r="C11" s="23">
        <v>455</v>
      </c>
      <c r="D11" s="47" t="s">
        <v>53</v>
      </c>
      <c r="E11" s="47"/>
      <c r="F11" s="47"/>
      <c r="G11" s="47"/>
      <c r="H11" s="47"/>
      <c r="I11" s="47"/>
      <c r="J11" s="47"/>
      <c r="K11" s="47"/>
      <c r="L11" s="22">
        <v>70</v>
      </c>
      <c r="M11" s="31"/>
      <c r="N11" s="45">
        <v>6.44</v>
      </c>
      <c r="O11" s="45">
        <v>2.5099999999999998</v>
      </c>
      <c r="P11" s="45">
        <v>42.21</v>
      </c>
      <c r="Q11" s="45">
        <v>217.11</v>
      </c>
    </row>
    <row r="12" spans="1:17" ht="12.75" customHeight="1" x14ac:dyDescent="0.2">
      <c r="A12" s="6"/>
      <c r="B12" s="7" t="s">
        <v>25</v>
      </c>
      <c r="C12" s="23" t="s">
        <v>13</v>
      </c>
      <c r="D12" s="47" t="s">
        <v>14</v>
      </c>
      <c r="E12" s="47"/>
      <c r="F12" s="47"/>
      <c r="G12" s="47"/>
      <c r="H12" s="47"/>
      <c r="I12" s="47"/>
      <c r="J12" s="47"/>
      <c r="K12" s="47"/>
      <c r="L12" s="22" t="s">
        <v>31</v>
      </c>
      <c r="M12" s="31"/>
      <c r="N12" s="45">
        <v>0.59</v>
      </c>
      <c r="O12" s="45">
        <v>0.09</v>
      </c>
      <c r="P12" s="45">
        <v>4.4400000000000004</v>
      </c>
      <c r="Q12" s="45">
        <v>21</v>
      </c>
    </row>
    <row r="13" spans="1:17" ht="12.75" customHeight="1" thickBot="1" x14ac:dyDescent="0.25">
      <c r="A13" s="18"/>
      <c r="B13" s="8"/>
      <c r="C13" s="9"/>
      <c r="D13" s="33"/>
      <c r="E13" s="33"/>
      <c r="F13" s="33"/>
      <c r="G13" s="33"/>
      <c r="H13" s="33"/>
      <c r="I13" s="33"/>
      <c r="J13" s="33"/>
      <c r="K13" s="33"/>
      <c r="L13" s="10"/>
      <c r="M13" s="32"/>
      <c r="N13" s="46">
        <v>9.99</v>
      </c>
      <c r="O13" s="46">
        <v>14.67</v>
      </c>
      <c r="P13" s="46">
        <v>83.07</v>
      </c>
      <c r="Q13" s="46">
        <v>503.12</v>
      </c>
    </row>
    <row r="14" spans="1:17" ht="12.75" customHeight="1" x14ac:dyDescent="0.2">
      <c r="A14" s="11" t="s">
        <v>21</v>
      </c>
      <c r="B14" s="12" t="s">
        <v>22</v>
      </c>
      <c r="C14" s="23">
        <v>580</v>
      </c>
      <c r="D14" s="35" t="s">
        <v>83</v>
      </c>
      <c r="E14" s="30"/>
      <c r="F14" s="30"/>
      <c r="G14" s="30"/>
      <c r="H14" s="30"/>
      <c r="I14" s="30"/>
      <c r="J14" s="30"/>
      <c r="K14" s="30"/>
      <c r="L14" s="22">
        <v>210</v>
      </c>
      <c r="M14" s="52" t="s">
        <v>37</v>
      </c>
      <c r="N14" s="20">
        <v>3.27</v>
      </c>
      <c r="O14" s="20">
        <v>6</v>
      </c>
      <c r="P14" s="20">
        <v>19.420000000000002</v>
      </c>
      <c r="Q14" s="20">
        <v>241.5</v>
      </c>
    </row>
    <row r="15" spans="1:17" ht="12.75" customHeight="1" x14ac:dyDescent="0.2">
      <c r="A15" s="6" t="s">
        <v>26</v>
      </c>
      <c r="B15" s="7" t="s">
        <v>25</v>
      </c>
      <c r="C15" s="23">
        <v>938</v>
      </c>
      <c r="D15" s="30" t="s">
        <v>84</v>
      </c>
      <c r="E15" s="30"/>
      <c r="F15" s="30"/>
      <c r="G15" s="30"/>
      <c r="H15" s="30"/>
      <c r="I15" s="30"/>
      <c r="J15" s="30"/>
      <c r="K15" s="30"/>
      <c r="L15" s="22">
        <v>70</v>
      </c>
      <c r="M15" s="53"/>
      <c r="N15" s="20">
        <v>0.54</v>
      </c>
      <c r="O15" s="20">
        <v>1</v>
      </c>
      <c r="P15" s="20">
        <v>20.94</v>
      </c>
      <c r="Q15" s="20">
        <v>95</v>
      </c>
    </row>
    <row r="16" spans="1:17" ht="15" customHeight="1" x14ac:dyDescent="0.2">
      <c r="A16" s="6"/>
      <c r="B16" s="7" t="s">
        <v>24</v>
      </c>
      <c r="C16" s="23">
        <v>912</v>
      </c>
      <c r="D16" s="35" t="s">
        <v>85</v>
      </c>
      <c r="E16" s="30"/>
      <c r="F16" s="30"/>
      <c r="G16" s="30"/>
      <c r="H16" s="30"/>
      <c r="I16" s="30"/>
      <c r="J16" s="30"/>
      <c r="K16" s="30"/>
      <c r="L16" s="22" t="s">
        <v>12</v>
      </c>
      <c r="M16" s="53"/>
      <c r="N16" s="26">
        <v>0.16</v>
      </c>
      <c r="O16" s="26">
        <v>0</v>
      </c>
      <c r="P16" s="20">
        <v>23.88</v>
      </c>
      <c r="Q16" s="20">
        <v>99.1</v>
      </c>
    </row>
    <row r="17" spans="1:17" ht="12.75" customHeight="1" x14ac:dyDescent="0.2">
      <c r="A17" s="6"/>
      <c r="B17" s="7" t="s">
        <v>25</v>
      </c>
      <c r="C17" s="23">
        <v>1147</v>
      </c>
      <c r="D17" s="30" t="s">
        <v>14</v>
      </c>
      <c r="E17" s="30"/>
      <c r="F17" s="30"/>
      <c r="G17" s="30"/>
      <c r="H17" s="30"/>
      <c r="I17" s="30"/>
      <c r="J17" s="30"/>
      <c r="K17" s="30"/>
      <c r="L17" s="22" t="s">
        <v>36</v>
      </c>
      <c r="M17" s="53"/>
      <c r="N17" s="20">
        <v>1.17</v>
      </c>
      <c r="O17" s="20">
        <v>0.19</v>
      </c>
      <c r="P17" s="20">
        <v>8.89</v>
      </c>
      <c r="Q17" s="20">
        <v>42</v>
      </c>
    </row>
    <row r="18" spans="1:17" ht="12.75" customHeight="1" x14ac:dyDescent="0.2">
      <c r="A18" s="7"/>
      <c r="B18" s="7"/>
      <c r="C18" s="2"/>
      <c r="D18" s="34"/>
      <c r="E18" s="34"/>
      <c r="F18" s="34"/>
      <c r="G18" s="34"/>
      <c r="H18" s="34"/>
      <c r="I18" s="34"/>
      <c r="J18" s="34"/>
      <c r="K18" s="34"/>
      <c r="L18" s="13"/>
      <c r="M18" s="54"/>
      <c r="N18" s="21">
        <v>27.97</v>
      </c>
      <c r="O18" s="21">
        <v>17.34</v>
      </c>
      <c r="P18" s="21">
        <v>73.13</v>
      </c>
      <c r="Q18" s="21">
        <v>477.6</v>
      </c>
    </row>
    <row r="19" spans="1:17" s="59" customFormat="1" ht="12.75" customHeight="1" x14ac:dyDescent="0.2">
      <c r="A19" s="56" t="s">
        <v>38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8"/>
    </row>
    <row r="20" spans="1:17" ht="12.75" customHeight="1" x14ac:dyDescent="0.2">
      <c r="A20" s="11" t="s">
        <v>21</v>
      </c>
      <c r="B20" s="12" t="s">
        <v>22</v>
      </c>
      <c r="C20" s="23" t="s">
        <v>62</v>
      </c>
      <c r="D20" s="30" t="s">
        <v>59</v>
      </c>
      <c r="E20" s="30"/>
      <c r="F20" s="30"/>
      <c r="G20" s="30"/>
      <c r="H20" s="30"/>
      <c r="I20" s="30"/>
      <c r="J20" s="30"/>
      <c r="K20" s="30"/>
      <c r="L20" s="22" t="s">
        <v>27</v>
      </c>
      <c r="M20" s="42" t="s">
        <v>40</v>
      </c>
      <c r="N20" s="20">
        <v>5.6</v>
      </c>
      <c r="O20" s="20">
        <v>5.6</v>
      </c>
      <c r="P20" s="20">
        <v>43.85</v>
      </c>
      <c r="Q20" s="20">
        <v>247.95</v>
      </c>
    </row>
    <row r="21" spans="1:17" ht="12.75" customHeight="1" x14ac:dyDescent="0.2">
      <c r="A21" s="6"/>
      <c r="B21" s="7" t="s">
        <v>25</v>
      </c>
      <c r="C21" s="23" t="s">
        <v>33</v>
      </c>
      <c r="D21" s="30" t="s">
        <v>29</v>
      </c>
      <c r="E21" s="30"/>
      <c r="F21" s="30"/>
      <c r="G21" s="30"/>
      <c r="H21" s="30"/>
      <c r="I21" s="30"/>
      <c r="J21" s="30"/>
      <c r="K21" s="30"/>
      <c r="L21" s="22" t="s">
        <v>15</v>
      </c>
      <c r="M21" s="43"/>
      <c r="N21" s="20">
        <v>2.37</v>
      </c>
      <c r="O21" s="20">
        <v>0.3</v>
      </c>
      <c r="P21" s="20">
        <v>14.49</v>
      </c>
      <c r="Q21" s="20">
        <v>70.5</v>
      </c>
    </row>
    <row r="22" spans="1:17" ht="12.75" customHeight="1" x14ac:dyDescent="0.2">
      <c r="A22" s="6"/>
      <c r="B22" s="7" t="s">
        <v>25</v>
      </c>
      <c r="C22" s="23" t="s">
        <v>63</v>
      </c>
      <c r="D22" s="30" t="s">
        <v>60</v>
      </c>
      <c r="E22" s="30"/>
      <c r="F22" s="30"/>
      <c r="G22" s="30"/>
      <c r="H22" s="30"/>
      <c r="I22" s="30"/>
      <c r="J22" s="30"/>
      <c r="K22" s="30"/>
      <c r="L22" s="22" t="s">
        <v>36</v>
      </c>
      <c r="M22" s="43"/>
      <c r="N22" s="20">
        <v>1.22</v>
      </c>
      <c r="O22" s="20">
        <v>0.24</v>
      </c>
      <c r="P22" s="20">
        <v>7.98</v>
      </c>
      <c r="Q22" s="20">
        <v>39.4</v>
      </c>
    </row>
    <row r="23" spans="1:17" ht="15" customHeight="1" x14ac:dyDescent="0.2">
      <c r="A23" s="6"/>
      <c r="B23" s="7" t="s">
        <v>71</v>
      </c>
      <c r="C23" s="23" t="s">
        <v>43</v>
      </c>
      <c r="D23" s="30" t="s">
        <v>46</v>
      </c>
      <c r="E23" s="30"/>
      <c r="F23" s="30"/>
      <c r="G23" s="30"/>
      <c r="H23" s="30"/>
      <c r="I23" s="30"/>
      <c r="J23" s="30"/>
      <c r="K23" s="30"/>
      <c r="L23" s="22" t="s">
        <v>28</v>
      </c>
      <c r="M23" s="43"/>
      <c r="N23" s="20">
        <v>6.35</v>
      </c>
      <c r="O23" s="20">
        <v>5.75</v>
      </c>
      <c r="P23" s="20">
        <v>0.35</v>
      </c>
      <c r="Q23" s="20">
        <v>78.5</v>
      </c>
    </row>
    <row r="24" spans="1:17" ht="15" customHeight="1" x14ac:dyDescent="0.2">
      <c r="A24" s="6"/>
      <c r="B24" s="7" t="s">
        <v>24</v>
      </c>
      <c r="C24" s="23" t="s">
        <v>64</v>
      </c>
      <c r="D24" s="30" t="s">
        <v>61</v>
      </c>
      <c r="E24" s="30"/>
      <c r="F24" s="30"/>
      <c r="G24" s="30"/>
      <c r="H24" s="30"/>
      <c r="I24" s="30"/>
      <c r="J24" s="30"/>
      <c r="K24" s="30"/>
      <c r="L24" s="22" t="s">
        <v>12</v>
      </c>
      <c r="M24" s="43"/>
      <c r="N24" s="26">
        <v>0</v>
      </c>
      <c r="O24" s="26">
        <v>0</v>
      </c>
      <c r="P24" s="20">
        <v>24.5</v>
      </c>
      <c r="Q24" s="20">
        <v>950</v>
      </c>
    </row>
    <row r="25" spans="1:17" ht="12.75" x14ac:dyDescent="0.2">
      <c r="A25" s="7"/>
      <c r="B25" s="7"/>
      <c r="C25" s="19"/>
      <c r="D25" s="34"/>
      <c r="E25" s="34"/>
      <c r="F25" s="34"/>
      <c r="G25" s="34"/>
      <c r="H25" s="34"/>
      <c r="I25" s="34"/>
      <c r="J25" s="34"/>
      <c r="K25" s="34"/>
      <c r="L25" s="13"/>
      <c r="M25" s="43"/>
      <c r="N25" s="25"/>
      <c r="O25" s="25"/>
      <c r="P25" s="25"/>
      <c r="Q25" s="25"/>
    </row>
    <row r="26" spans="1:17" ht="12.75" x14ac:dyDescent="0.2">
      <c r="A26" s="11" t="s">
        <v>39</v>
      </c>
      <c r="B26" s="12" t="s">
        <v>22</v>
      </c>
      <c r="C26" s="23" t="s">
        <v>67</v>
      </c>
      <c r="D26" s="36" t="s">
        <v>65</v>
      </c>
      <c r="E26" s="37"/>
      <c r="F26" s="37"/>
      <c r="G26" s="37"/>
      <c r="H26" s="37"/>
      <c r="I26" s="37"/>
      <c r="J26" s="37"/>
      <c r="K26" s="38"/>
      <c r="L26" s="22" t="s">
        <v>69</v>
      </c>
      <c r="M26" s="43"/>
      <c r="N26" s="20">
        <v>3.02</v>
      </c>
      <c r="O26" s="20">
        <v>3.12</v>
      </c>
      <c r="P26" s="20">
        <v>21.4</v>
      </c>
      <c r="Q26" s="20">
        <v>125.97</v>
      </c>
    </row>
    <row r="27" spans="1:17" ht="12.75" x14ac:dyDescent="0.2">
      <c r="A27" s="6"/>
      <c r="B27" s="7" t="s">
        <v>22</v>
      </c>
      <c r="C27" s="23" t="s">
        <v>57</v>
      </c>
      <c r="D27" s="36" t="s">
        <v>55</v>
      </c>
      <c r="E27" s="37"/>
      <c r="F27" s="37"/>
      <c r="G27" s="37"/>
      <c r="H27" s="37"/>
      <c r="I27" s="37"/>
      <c r="J27" s="37"/>
      <c r="K27" s="38"/>
      <c r="L27" s="22" t="s">
        <v>48</v>
      </c>
      <c r="M27" s="43"/>
      <c r="N27" s="20">
        <v>20.350000000000001</v>
      </c>
      <c r="O27" s="20">
        <v>14.1</v>
      </c>
      <c r="P27" s="20">
        <v>2.33</v>
      </c>
      <c r="Q27" s="20">
        <v>217.93</v>
      </c>
    </row>
    <row r="28" spans="1:17" ht="12.75" x14ac:dyDescent="0.2">
      <c r="A28" s="6"/>
      <c r="B28" s="7" t="s">
        <v>22</v>
      </c>
      <c r="C28" s="23" t="s">
        <v>58</v>
      </c>
      <c r="D28" s="36" t="s">
        <v>56</v>
      </c>
      <c r="E28" s="37"/>
      <c r="F28" s="37"/>
      <c r="G28" s="37"/>
      <c r="H28" s="37"/>
      <c r="I28" s="37"/>
      <c r="J28" s="37"/>
      <c r="K28" s="38"/>
      <c r="L28" s="22" t="s">
        <v>70</v>
      </c>
      <c r="M28" s="43"/>
      <c r="N28" s="20">
        <v>9.83</v>
      </c>
      <c r="O28" s="20">
        <v>8.4</v>
      </c>
      <c r="P28" s="20">
        <v>50.75</v>
      </c>
      <c r="Q28" s="20">
        <v>332.44</v>
      </c>
    </row>
    <row r="29" spans="1:17" ht="12.75" x14ac:dyDescent="0.2">
      <c r="A29" s="6"/>
      <c r="B29" s="7" t="s">
        <v>24</v>
      </c>
      <c r="C29" s="23" t="s">
        <v>68</v>
      </c>
      <c r="D29" s="36" t="s">
        <v>66</v>
      </c>
      <c r="E29" s="37"/>
      <c r="F29" s="37"/>
      <c r="G29" s="37"/>
      <c r="H29" s="37"/>
      <c r="I29" s="37"/>
      <c r="J29" s="37"/>
      <c r="K29" s="38"/>
      <c r="L29" s="22" t="s">
        <v>12</v>
      </c>
      <c r="M29" s="43"/>
      <c r="N29" s="20">
        <v>0.14000000000000001</v>
      </c>
      <c r="O29" s="20">
        <v>0.02</v>
      </c>
      <c r="P29" s="20">
        <v>24.43</v>
      </c>
      <c r="Q29" s="20">
        <v>101.2</v>
      </c>
    </row>
    <row r="30" spans="1:17" ht="12.75" x14ac:dyDescent="0.2">
      <c r="A30" s="6"/>
      <c r="B30" s="7" t="s">
        <v>25</v>
      </c>
      <c r="C30" s="23" t="s">
        <v>45</v>
      </c>
      <c r="D30" s="36" t="s">
        <v>32</v>
      </c>
      <c r="E30" s="37"/>
      <c r="F30" s="37"/>
      <c r="G30" s="37"/>
      <c r="H30" s="37"/>
      <c r="I30" s="37"/>
      <c r="J30" s="37"/>
      <c r="K30" s="38"/>
      <c r="L30" s="22" t="s">
        <v>15</v>
      </c>
      <c r="M30" s="43"/>
      <c r="N30" s="20">
        <v>2.37</v>
      </c>
      <c r="O30" s="20">
        <v>0.3</v>
      </c>
      <c r="P30" s="20">
        <v>14.49</v>
      </c>
      <c r="Q30" s="20">
        <v>70.5</v>
      </c>
    </row>
    <row r="31" spans="1:17" ht="12.75" x14ac:dyDescent="0.2">
      <c r="A31" s="7"/>
      <c r="B31" s="7" t="s">
        <v>41</v>
      </c>
      <c r="C31" s="23" t="s">
        <v>13</v>
      </c>
      <c r="D31" s="36" t="s">
        <v>14</v>
      </c>
      <c r="E31" s="37"/>
      <c r="F31" s="37"/>
      <c r="G31" s="37"/>
      <c r="H31" s="37"/>
      <c r="I31" s="37"/>
      <c r="J31" s="37"/>
      <c r="K31" s="38"/>
      <c r="L31" s="22" t="s">
        <v>36</v>
      </c>
      <c r="M31" s="44"/>
      <c r="N31" s="20">
        <v>1.17</v>
      </c>
      <c r="O31" s="20">
        <v>0.19</v>
      </c>
      <c r="P31" s="20">
        <v>8.89</v>
      </c>
      <c r="Q31" s="20">
        <v>42</v>
      </c>
    </row>
    <row r="32" spans="1:17" ht="12.75" x14ac:dyDescent="0.2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1"/>
      <c r="N32" s="21">
        <f>SUM(N20:N31)</f>
        <v>52.419999999999995</v>
      </c>
      <c r="O32" s="21">
        <f t="shared" ref="O32:Q32" si="0">SUM(O20:O31)</f>
        <v>38.019999999999996</v>
      </c>
      <c r="P32" s="21">
        <f t="shared" si="0"/>
        <v>213.45999999999998</v>
      </c>
      <c r="Q32" s="21">
        <f t="shared" si="0"/>
        <v>2276.39</v>
      </c>
    </row>
    <row r="33" spans="1:17" s="59" customFormat="1" x14ac:dyDescent="0.2">
      <c r="A33" s="56" t="s">
        <v>42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8"/>
    </row>
    <row r="34" spans="1:17" ht="12.75" x14ac:dyDescent="0.2">
      <c r="A34" s="11" t="s">
        <v>21</v>
      </c>
      <c r="B34" s="12" t="s">
        <v>22</v>
      </c>
      <c r="C34" s="23" t="s">
        <v>49</v>
      </c>
      <c r="D34" s="30" t="s">
        <v>51</v>
      </c>
      <c r="E34" s="30"/>
      <c r="F34" s="30"/>
      <c r="G34" s="30"/>
      <c r="H34" s="30"/>
      <c r="I34" s="30"/>
      <c r="J34" s="30"/>
      <c r="K34" s="30"/>
      <c r="L34" s="22" t="s">
        <v>44</v>
      </c>
      <c r="M34" s="42" t="s">
        <v>40</v>
      </c>
      <c r="N34" s="20">
        <v>3.12</v>
      </c>
      <c r="O34" s="20">
        <v>4.6900000000000004</v>
      </c>
      <c r="P34" s="20">
        <v>23.27</v>
      </c>
      <c r="Q34" s="20">
        <v>147.69</v>
      </c>
    </row>
    <row r="35" spans="1:17" ht="12.75" x14ac:dyDescent="0.2">
      <c r="A35" s="11"/>
      <c r="B35" s="12" t="s">
        <v>71</v>
      </c>
      <c r="C35" s="23" t="s">
        <v>73</v>
      </c>
      <c r="D35" s="30" t="s">
        <v>76</v>
      </c>
      <c r="E35" s="30"/>
      <c r="F35" s="30"/>
      <c r="G35" s="30"/>
      <c r="H35" s="30"/>
      <c r="I35" s="30"/>
      <c r="J35" s="30"/>
      <c r="K35" s="30"/>
      <c r="L35" s="22" t="s">
        <v>31</v>
      </c>
      <c r="M35" s="43"/>
      <c r="N35" s="20">
        <v>7.0000000000000007E-2</v>
      </c>
      <c r="O35" s="20">
        <v>7.8</v>
      </c>
      <c r="P35" s="20">
        <v>0.1</v>
      </c>
      <c r="Q35" s="20">
        <v>70.900000000000006</v>
      </c>
    </row>
    <row r="36" spans="1:17" ht="12.75" x14ac:dyDescent="0.2">
      <c r="A36" s="6"/>
      <c r="B36" s="7" t="s">
        <v>71</v>
      </c>
      <c r="C36" s="23" t="s">
        <v>74</v>
      </c>
      <c r="D36" s="30" t="s">
        <v>77</v>
      </c>
      <c r="E36" s="30"/>
      <c r="F36" s="30"/>
      <c r="G36" s="30"/>
      <c r="H36" s="30"/>
      <c r="I36" s="30"/>
      <c r="J36" s="30"/>
      <c r="K36" s="30"/>
      <c r="L36" s="22" t="s">
        <v>79</v>
      </c>
      <c r="M36" s="43"/>
      <c r="N36" s="20">
        <v>4.47</v>
      </c>
      <c r="O36" s="20">
        <v>1.35</v>
      </c>
      <c r="P36" s="26">
        <v>0</v>
      </c>
      <c r="Q36" s="26">
        <v>0</v>
      </c>
    </row>
    <row r="37" spans="1:17" ht="12.75" x14ac:dyDescent="0.2">
      <c r="A37" s="6"/>
      <c r="B37" s="7" t="s">
        <v>24</v>
      </c>
      <c r="C37" s="23" t="s">
        <v>64</v>
      </c>
      <c r="D37" s="30" t="s">
        <v>61</v>
      </c>
      <c r="E37" s="30"/>
      <c r="F37" s="30"/>
      <c r="G37" s="30"/>
      <c r="H37" s="30"/>
      <c r="I37" s="30"/>
      <c r="J37" s="30"/>
      <c r="K37" s="30"/>
      <c r="L37" s="22" t="s">
        <v>12</v>
      </c>
      <c r="M37" s="43"/>
      <c r="N37" s="26">
        <v>0</v>
      </c>
      <c r="O37" s="26">
        <v>0</v>
      </c>
      <c r="P37" s="20">
        <v>24.5</v>
      </c>
      <c r="Q37" s="20">
        <v>950</v>
      </c>
    </row>
    <row r="38" spans="1:17" ht="12.75" x14ac:dyDescent="0.2">
      <c r="A38" s="6"/>
      <c r="B38" s="7" t="s">
        <v>25</v>
      </c>
      <c r="C38" s="23" t="s">
        <v>75</v>
      </c>
      <c r="D38" s="30" t="s">
        <v>78</v>
      </c>
      <c r="E38" s="30"/>
      <c r="F38" s="30"/>
      <c r="G38" s="30"/>
      <c r="H38" s="30"/>
      <c r="I38" s="30"/>
      <c r="J38" s="30"/>
      <c r="K38" s="30"/>
      <c r="L38" s="22" t="s">
        <v>80</v>
      </c>
      <c r="M38" s="43"/>
      <c r="N38" s="20">
        <v>1.53</v>
      </c>
      <c r="O38" s="20">
        <v>0.3</v>
      </c>
      <c r="P38" s="20">
        <v>9.98</v>
      </c>
      <c r="Q38" s="20">
        <v>49.25</v>
      </c>
    </row>
    <row r="39" spans="1:17" ht="12.75" x14ac:dyDescent="0.2">
      <c r="A39" s="7"/>
      <c r="B39" s="7" t="s">
        <v>25</v>
      </c>
      <c r="C39" s="23" t="s">
        <v>33</v>
      </c>
      <c r="D39" s="35" t="s">
        <v>32</v>
      </c>
      <c r="E39" s="30"/>
      <c r="F39" s="30"/>
      <c r="G39" s="30"/>
      <c r="H39" s="30"/>
      <c r="I39" s="30"/>
      <c r="J39" s="30"/>
      <c r="K39" s="30"/>
      <c r="L39" s="22" t="s">
        <v>15</v>
      </c>
      <c r="M39" s="43"/>
      <c r="N39" s="20">
        <v>2.37</v>
      </c>
      <c r="O39" s="20">
        <v>0.3</v>
      </c>
      <c r="P39" s="20">
        <v>14.49</v>
      </c>
      <c r="Q39" s="20">
        <v>70.5</v>
      </c>
    </row>
    <row r="40" spans="1:17" ht="12.75" x14ac:dyDescent="0.2">
      <c r="A40" s="12"/>
      <c r="B40" s="12"/>
      <c r="C40" s="27"/>
      <c r="D40" s="48"/>
      <c r="E40" s="49"/>
      <c r="F40" s="49"/>
      <c r="G40" s="49"/>
      <c r="H40" s="49"/>
      <c r="I40" s="49"/>
      <c r="J40" s="49"/>
      <c r="K40" s="50"/>
      <c r="L40" s="13"/>
      <c r="M40" s="43"/>
      <c r="N40" s="20"/>
      <c r="O40" s="20"/>
      <c r="P40" s="20"/>
      <c r="Q40" s="20"/>
    </row>
    <row r="41" spans="1:17" ht="12.75" x14ac:dyDescent="0.2">
      <c r="A41" s="11" t="s">
        <v>39</v>
      </c>
      <c r="B41" s="12" t="s">
        <v>22</v>
      </c>
      <c r="C41" s="23" t="s">
        <v>67</v>
      </c>
      <c r="D41" s="30" t="s">
        <v>65</v>
      </c>
      <c r="E41" s="30"/>
      <c r="F41" s="30"/>
      <c r="G41" s="30"/>
      <c r="H41" s="30"/>
      <c r="I41" s="30"/>
      <c r="J41" s="30"/>
      <c r="K41" s="30"/>
      <c r="L41" s="24" t="s">
        <v>12</v>
      </c>
      <c r="M41" s="43"/>
      <c r="N41" s="20">
        <v>2.3199999999999998</v>
      </c>
      <c r="O41" s="20">
        <v>2.4</v>
      </c>
      <c r="P41" s="20">
        <v>16.46</v>
      </c>
      <c r="Q41" s="20">
        <v>96.9</v>
      </c>
    </row>
    <row r="42" spans="1:17" ht="12.75" x14ac:dyDescent="0.2">
      <c r="A42" s="6"/>
      <c r="B42" s="7" t="s">
        <v>22</v>
      </c>
      <c r="C42" s="23">
        <v>827</v>
      </c>
      <c r="D42" s="35" t="s">
        <v>81</v>
      </c>
      <c r="E42" s="30"/>
      <c r="F42" s="30"/>
      <c r="G42" s="30"/>
      <c r="H42" s="30"/>
      <c r="I42" s="30"/>
      <c r="J42" s="30"/>
      <c r="K42" s="30"/>
      <c r="L42" s="24" t="s">
        <v>34</v>
      </c>
      <c r="M42" s="43"/>
      <c r="N42" s="20">
        <v>14</v>
      </c>
      <c r="O42" s="20">
        <v>11.58</v>
      </c>
      <c r="P42" s="20">
        <v>14.39</v>
      </c>
      <c r="Q42" s="20">
        <v>219.1</v>
      </c>
    </row>
    <row r="43" spans="1:17" ht="12.75" x14ac:dyDescent="0.2">
      <c r="A43" s="6"/>
      <c r="B43" s="7" t="s">
        <v>22</v>
      </c>
      <c r="C43" s="23">
        <v>999</v>
      </c>
      <c r="D43" s="30" t="s">
        <v>82</v>
      </c>
      <c r="E43" s="30"/>
      <c r="F43" s="30"/>
      <c r="G43" s="30"/>
      <c r="H43" s="30"/>
      <c r="I43" s="30"/>
      <c r="J43" s="30"/>
      <c r="K43" s="30"/>
      <c r="L43" s="24" t="s">
        <v>35</v>
      </c>
      <c r="M43" s="43"/>
      <c r="N43" s="20">
        <v>3.92</v>
      </c>
      <c r="O43" s="20">
        <v>3.46</v>
      </c>
      <c r="P43" s="20">
        <v>15.76</v>
      </c>
      <c r="Q43" s="20">
        <v>111.76</v>
      </c>
    </row>
    <row r="44" spans="1:17" ht="12.75" x14ac:dyDescent="0.2">
      <c r="A44" s="6"/>
      <c r="B44" s="7" t="s">
        <v>24</v>
      </c>
      <c r="C44" s="23" t="s">
        <v>68</v>
      </c>
      <c r="D44" s="30" t="s">
        <v>66</v>
      </c>
      <c r="E44" s="30"/>
      <c r="F44" s="30"/>
      <c r="G44" s="30"/>
      <c r="H44" s="30"/>
      <c r="I44" s="30"/>
      <c r="J44" s="30"/>
      <c r="K44" s="30"/>
      <c r="L44" s="24" t="s">
        <v>12</v>
      </c>
      <c r="M44" s="43"/>
      <c r="N44" s="20">
        <v>0.14000000000000001</v>
      </c>
      <c r="O44" s="20">
        <v>0.02</v>
      </c>
      <c r="P44" s="20">
        <v>24.43</v>
      </c>
      <c r="Q44" s="20">
        <v>101.2</v>
      </c>
    </row>
    <row r="45" spans="1:17" ht="12.75" x14ac:dyDescent="0.2">
      <c r="A45" s="6"/>
      <c r="B45" s="7" t="s">
        <v>25</v>
      </c>
      <c r="C45" s="23" t="s">
        <v>45</v>
      </c>
      <c r="D45" s="30" t="s">
        <v>32</v>
      </c>
      <c r="E45" s="30"/>
      <c r="F45" s="30"/>
      <c r="G45" s="30"/>
      <c r="H45" s="30"/>
      <c r="I45" s="30"/>
      <c r="J45" s="30"/>
      <c r="K45" s="30"/>
      <c r="L45" s="24" t="s">
        <v>15</v>
      </c>
      <c r="M45" s="43"/>
      <c r="N45" s="20">
        <v>2.37</v>
      </c>
      <c r="O45" s="20">
        <v>0.3</v>
      </c>
      <c r="P45" s="20">
        <v>14.49</v>
      </c>
      <c r="Q45" s="20">
        <v>70.5</v>
      </c>
    </row>
    <row r="46" spans="1:17" ht="12.75" x14ac:dyDescent="0.2">
      <c r="A46" s="7"/>
      <c r="B46" s="7" t="s">
        <v>41</v>
      </c>
      <c r="C46" s="23" t="s">
        <v>13</v>
      </c>
      <c r="D46" s="30" t="s">
        <v>14</v>
      </c>
      <c r="E46" s="30"/>
      <c r="F46" s="30"/>
      <c r="G46" s="30"/>
      <c r="H46" s="30"/>
      <c r="I46" s="30"/>
      <c r="J46" s="30"/>
      <c r="K46" s="30"/>
      <c r="L46" s="24" t="s">
        <v>36</v>
      </c>
      <c r="M46" s="44"/>
      <c r="N46" s="20">
        <v>1.17</v>
      </c>
      <c r="O46" s="20">
        <v>0.19</v>
      </c>
      <c r="P46" s="20">
        <v>8.89</v>
      </c>
      <c r="Q46" s="20">
        <v>42</v>
      </c>
    </row>
    <row r="47" spans="1:17" ht="12.75" x14ac:dyDescent="0.2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/>
      <c r="N47" s="21">
        <v>42.27</v>
      </c>
      <c r="O47" s="21">
        <v>33.85</v>
      </c>
      <c r="P47" s="21">
        <v>183.22</v>
      </c>
      <c r="Q47" s="51">
        <v>2045.38</v>
      </c>
    </row>
  </sheetData>
  <mergeCells count="46">
    <mergeCell ref="M14:M18"/>
    <mergeCell ref="D46:K46"/>
    <mergeCell ref="A47:M47"/>
    <mergeCell ref="A19:Q19"/>
    <mergeCell ref="M20:M31"/>
    <mergeCell ref="A32:M32"/>
    <mergeCell ref="A33:Q33"/>
    <mergeCell ref="D34:K34"/>
    <mergeCell ref="M34:M46"/>
    <mergeCell ref="D36:K36"/>
    <mergeCell ref="D37:K37"/>
    <mergeCell ref="D38:K38"/>
    <mergeCell ref="D39:K39"/>
    <mergeCell ref="D41:K41"/>
    <mergeCell ref="D42:K42"/>
    <mergeCell ref="D35:K35"/>
    <mergeCell ref="D40:K40"/>
    <mergeCell ref="D43:K43"/>
    <mergeCell ref="D44:K44"/>
    <mergeCell ref="D45:K45"/>
    <mergeCell ref="D26:K26"/>
    <mergeCell ref="D27:K27"/>
    <mergeCell ref="D28:K28"/>
    <mergeCell ref="D29:K29"/>
    <mergeCell ref="D30:K30"/>
    <mergeCell ref="D31:K31"/>
    <mergeCell ref="D25:K25"/>
    <mergeCell ref="D9:K9"/>
    <mergeCell ref="D10:K10"/>
    <mergeCell ref="D11:K11"/>
    <mergeCell ref="D14:K14"/>
    <mergeCell ref="D15:K15"/>
    <mergeCell ref="D16:K16"/>
    <mergeCell ref="D17:K17"/>
    <mergeCell ref="D18:K18"/>
    <mergeCell ref="D20:K20"/>
    <mergeCell ref="D21:K21"/>
    <mergeCell ref="D22:K22"/>
    <mergeCell ref="D23:K23"/>
    <mergeCell ref="D24:K24"/>
    <mergeCell ref="B6:L6"/>
    <mergeCell ref="D7:K7"/>
    <mergeCell ref="D8:K8"/>
    <mergeCell ref="M8:M13"/>
    <mergeCell ref="D12:K12"/>
    <mergeCell ref="D13:K13"/>
  </mergeCells>
  <pageMargins left="0.39370078740157477" right="0.39370078740157477" top="0.39370078740157477" bottom="0.39370078740157477" header="0" footer="0"/>
  <pageSetup paperSize="9" scale="96" fitToHeight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 М. Хайрулина</dc:creator>
  <cp:keywords/>
  <dc:description/>
  <cp:lastModifiedBy>Алина М. Хайрулина</cp:lastModifiedBy>
  <cp:revision>1</cp:revision>
  <cp:lastPrinted>2021-05-06T08:59:24Z</cp:lastPrinted>
  <dcterms:created xsi:type="dcterms:W3CDTF">2021-05-06T08:38:53Z</dcterms:created>
  <dcterms:modified xsi:type="dcterms:W3CDTF">2021-09-21T11:42:45Z</dcterms:modified>
</cp:coreProperties>
</file>