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ноябрь\"/>
    </mc:Choice>
  </mc:AlternateContent>
  <xr:revisionPtr revIDLastSave="0" documentId="13_ncr:1_{AD1BE956-25BB-456C-979E-8EAD9B170FC9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H19" i="1" l="1"/>
  <c r="E46" i="1"/>
  <c r="J46" i="1"/>
  <c r="I46" i="1"/>
  <c r="H46" i="1"/>
  <c r="G46" i="1"/>
  <c r="H39" i="1"/>
  <c r="I39" i="1"/>
  <c r="J39" i="1"/>
  <c r="G39" i="1"/>
  <c r="H32" i="1"/>
  <c r="I32" i="1"/>
  <c r="J32" i="1"/>
  <c r="G32" i="1"/>
  <c r="E25" i="1"/>
  <c r="E32" i="1"/>
  <c r="H25" i="1"/>
  <c r="I25" i="1"/>
  <c r="J25" i="1"/>
  <c r="G25" i="1"/>
  <c r="G13" i="1"/>
  <c r="H13" i="1"/>
  <c r="I13" i="1"/>
  <c r="J13" i="1"/>
  <c r="E13" i="1"/>
  <c r="I19" i="1"/>
  <c r="J19" i="1"/>
  <c r="G33" i="1" l="1"/>
  <c r="I33" i="1"/>
  <c r="H33" i="1"/>
  <c r="J33" i="1"/>
  <c r="J47" i="1"/>
  <c r="H47" i="1"/>
  <c r="I47" i="1"/>
  <c r="E47" i="1"/>
  <c r="G47" i="1"/>
  <c r="E33" i="1"/>
</calcChain>
</file>

<file path=xl/sharedStrings.xml><?xml version="1.0" encoding="utf-8"?>
<sst xmlns="http://schemas.openxmlformats.org/spreadsheetml/2006/main" count="100" uniqueCount="57">
  <si>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</si>
  <si>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</si>
  <si>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</si>
  <si>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</si>
  <si>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</si>
  <si>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</si>
  <si>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</si>
  <si>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</si>
  <si>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</si>
  <si>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</si>
  <si>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</si>
  <si>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</si>
  <si>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</si>
  <si>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</si>
  <si>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</si>
  <si>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</si>
  <si>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</si>
  <si>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</si>
  <si>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</si>
  <si>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</si>
  <si>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</si>
  <si>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</si>
  <si>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</si>
  <si>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</si>
  <si>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</si>
  <si>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</si>
  <si>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Бутерброды, сыр, масло</t>
  </si>
  <si>
    <t>Чай с сахаром</t>
  </si>
  <si>
    <t>Хлеб пшеничный из муки 1 с</t>
  </si>
  <si>
    <t>Итого за завтрак</t>
  </si>
  <si>
    <t>гор. блюдо</t>
  </si>
  <si>
    <t>Хлеб, мучные изделия</t>
  </si>
  <si>
    <t>напиток</t>
  </si>
  <si>
    <t>Второе блюдо</t>
  </si>
  <si>
    <t>Итого за обед</t>
  </si>
  <si>
    <t xml:space="preserve">Итого за день </t>
  </si>
  <si>
    <t>Горячее блюдо</t>
  </si>
  <si>
    <t>Напиток</t>
  </si>
  <si>
    <t>Суп</t>
  </si>
  <si>
    <t>Салат, овощная добавка</t>
  </si>
  <si>
    <t>Гарнир</t>
  </si>
  <si>
    <t>Яблоки свежие</t>
  </si>
  <si>
    <t>на 24 ноября 2021 г.</t>
  </si>
  <si>
    <t xml:space="preserve">Салат из белокачанной капусты с морковью с маслом растительным </t>
  </si>
  <si>
    <t xml:space="preserve">Жаркое по-домашнему из курицы с соусом сметанным </t>
  </si>
  <si>
    <t>Компот из смеси сухофруктов</t>
  </si>
  <si>
    <t xml:space="preserve">Хлеб ржано-пшеничный </t>
  </si>
  <si>
    <t>Мучные, кондитерские изделия</t>
  </si>
  <si>
    <t>Сок, фрукт</t>
  </si>
  <si>
    <t xml:space="preserve">Каша пшенная молочная жидкая с маслом сливочным </t>
  </si>
  <si>
    <t xml:space="preserve">Булочка домашняя </t>
  </si>
  <si>
    <t>Хлеб бел.</t>
  </si>
  <si>
    <t>Бутерброд с маслом сливочным и сыром</t>
  </si>
  <si>
    <t>Кофейный напиток с молоком</t>
  </si>
  <si>
    <t>Суп крестьянский с крупой, сметаной</t>
  </si>
  <si>
    <t>Колбаски витаминные из мяса птицы с соусом</t>
  </si>
  <si>
    <t>Макаронные изделия отверные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</si>
</sst>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Narrow"/>
      <family val="2"/>
      <charset val="204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2" fontId="0" fillId="0" borderId="0" xfId="0" applyNumberFormat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Fill="1" applyAlignment="1"/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/>
    <xf numFmtId="0" fontId="12" fillId="0" borderId="8" xfId="0" applyFont="1" applyBorder="1" applyAlignment="1">
      <alignment horizontal="center" vertical="center"/>
    </xf>
    <xf numFmtId="0" fontId="4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3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" fillId="0" borderId="9" xfId="0" applyFont="1" applyFill="1" applyBorder="1" applyAlignment="1"/>
    <xf numFmtId="3" fontId="6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/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114300</xdr:rowOff>
    </xdr:from>
    <xdr:to>
      <xdr:col>6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6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114300</xdr:rowOff>
    </xdr:from>
    <xdr:to>
      <xdr:col>4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48"/>
  <sheetViews>
    <sheetView tabSelected="1" workbookViewId="0">
      <selection activeCell="J40" sqref="J40:J45"/>
    </sheetView>
  </sheetViews>
  <sheetFormatPr defaultColWidth="10.6640625" defaultRowHeight="12" x14ac:dyDescent="0.2"/>
  <cols>
    <col min="1" max="1" width="13.5" customWidth="1"/>
    <col min="2" max="2" width="16.83203125" style="37" customWidth="1"/>
    <col min="3" max="3" width="10.5" style="21" customWidth="1"/>
    <col min="4" max="4" width="56.6640625" customWidth="1"/>
    <col min="5" max="5" width="10.1640625" style="27" customWidth="1"/>
    <col min="6" max="6" width="12.6640625" customWidth="1"/>
    <col min="7" max="7" width="13" customWidth="1"/>
    <col min="8" max="8" width="15.33203125" customWidth="1"/>
    <col min="9" max="9" width="15.83203125" customWidth="1"/>
    <col min="10" max="17" width="10.5" customWidth="1"/>
  </cols>
  <sheetData>
    <row r="1" spans="1:10" ht="63.6" customHeight="1" x14ac:dyDescent="0.2">
      <c r="E1" s="26" t="s">
        <v>0</v>
      </c>
      <c r="F1" s="1"/>
    </row>
    <row r="2" spans="1:10" ht="12.75" customHeight="1" x14ac:dyDescent="0.2">
      <c r="B2" s="37" t="s">
        <v>1</v>
      </c>
      <c r="E2" s="26" t="s">
        <v>2</v>
      </c>
      <c r="F2" s="1"/>
    </row>
    <row r="3" spans="1:10" ht="12.75" customHeight="1" x14ac:dyDescent="0.2">
      <c r="B3" s="37" t="s">
        <v>12</v>
      </c>
      <c r="E3" s="26" t="s">
        <v>3</v>
      </c>
      <c r="F3" s="1"/>
    </row>
    <row r="4" spans="1:10" ht="15.6" customHeight="1" x14ac:dyDescent="0.2">
      <c r="B4" s="38" t="s">
        <v>13</v>
      </c>
      <c r="E4" s="26" t="s">
        <v>4</v>
      </c>
      <c r="F4" s="1"/>
    </row>
    <row r="5" spans="1:10" ht="30" customHeight="1" x14ac:dyDescent="0.2"/>
    <row r="6" spans="1:10" ht="12.75" customHeight="1" x14ac:dyDescent="0.25">
      <c r="B6" s="39" t="s">
        <v>42</v>
      </c>
      <c r="C6" s="30"/>
      <c r="D6" s="30"/>
      <c r="E6" s="30"/>
      <c r="F6" s="2"/>
    </row>
    <row r="7" spans="1:10" s="51" customFormat="1" ht="12.75" customHeight="1" x14ac:dyDescent="0.2">
      <c r="A7" s="46" t="s">
        <v>14</v>
      </c>
      <c r="B7" s="47" t="s">
        <v>15</v>
      </c>
      <c r="C7" s="48" t="s">
        <v>9</v>
      </c>
      <c r="D7" s="49" t="s">
        <v>10</v>
      </c>
      <c r="E7" s="48" t="s">
        <v>11</v>
      </c>
      <c r="F7" s="50" t="s">
        <v>16</v>
      </c>
      <c r="G7" s="50" t="s">
        <v>5</v>
      </c>
      <c r="H7" s="50" t="s">
        <v>6</v>
      </c>
      <c r="I7" s="50" t="s">
        <v>7</v>
      </c>
      <c r="J7" s="50" t="s">
        <v>8</v>
      </c>
    </row>
    <row r="8" spans="1:10" s="51" customFormat="1" ht="25.5" x14ac:dyDescent="0.2">
      <c r="A8" s="3" t="s">
        <v>17</v>
      </c>
      <c r="B8" s="18" t="s">
        <v>39</v>
      </c>
      <c r="C8" s="14">
        <v>818</v>
      </c>
      <c r="D8" s="64" t="s">
        <v>43</v>
      </c>
      <c r="E8" s="13">
        <v>60</v>
      </c>
      <c r="F8" s="55" t="s">
        <v>20</v>
      </c>
      <c r="G8" s="65">
        <v>1.05</v>
      </c>
      <c r="H8" s="66">
        <v>3</v>
      </c>
      <c r="I8" s="66">
        <v>5.96</v>
      </c>
      <c r="J8" s="66">
        <v>56.6</v>
      </c>
    </row>
    <row r="9" spans="1:10" s="51" customFormat="1" ht="12.75" x14ac:dyDescent="0.2">
      <c r="A9" s="3" t="s">
        <v>18</v>
      </c>
      <c r="B9" s="18" t="s">
        <v>30</v>
      </c>
      <c r="C9" s="14">
        <v>618.03</v>
      </c>
      <c r="D9" s="29" t="s">
        <v>44</v>
      </c>
      <c r="E9" s="13">
        <v>200</v>
      </c>
      <c r="F9" s="56"/>
      <c r="G9" s="65">
        <v>3.69</v>
      </c>
      <c r="H9" s="66">
        <v>9</v>
      </c>
      <c r="I9" s="66">
        <v>23.79</v>
      </c>
      <c r="J9" s="66">
        <v>195.9</v>
      </c>
    </row>
    <row r="10" spans="1:10" s="51" customFormat="1" ht="12.75" x14ac:dyDescent="0.2">
      <c r="A10" s="3"/>
      <c r="B10" s="18" t="s">
        <v>32</v>
      </c>
      <c r="C10" s="14">
        <v>928</v>
      </c>
      <c r="D10" s="29" t="s">
        <v>45</v>
      </c>
      <c r="E10" s="13">
        <v>200</v>
      </c>
      <c r="F10" s="56"/>
      <c r="G10" s="65">
        <v>0.46</v>
      </c>
      <c r="H10" s="66"/>
      <c r="I10" s="66">
        <v>22.5</v>
      </c>
      <c r="J10" s="66">
        <v>96.2</v>
      </c>
    </row>
    <row r="11" spans="1:10" s="51" customFormat="1" ht="22.5" x14ac:dyDescent="0.2">
      <c r="A11" s="3"/>
      <c r="B11" s="18" t="s">
        <v>31</v>
      </c>
      <c r="C11" s="14">
        <v>894</v>
      </c>
      <c r="D11" s="29" t="s">
        <v>28</v>
      </c>
      <c r="E11" s="13">
        <v>15</v>
      </c>
      <c r="F11" s="56"/>
      <c r="G11" s="65">
        <v>1.19</v>
      </c>
      <c r="H11" s="66"/>
      <c r="I11" s="66">
        <v>7.25</v>
      </c>
      <c r="J11" s="66">
        <v>35.299999999999997</v>
      </c>
    </row>
    <row r="12" spans="1:10" s="51" customFormat="1" ht="22.5" x14ac:dyDescent="0.2">
      <c r="A12" s="3"/>
      <c r="B12" s="18" t="s">
        <v>31</v>
      </c>
      <c r="C12" s="14">
        <v>1147</v>
      </c>
      <c r="D12" s="29" t="s">
        <v>46</v>
      </c>
      <c r="E12" s="13">
        <v>15</v>
      </c>
      <c r="F12" s="57"/>
      <c r="G12" s="65">
        <v>0.88</v>
      </c>
      <c r="H12" s="66"/>
      <c r="I12" s="66">
        <v>6.67</v>
      </c>
      <c r="J12" s="66">
        <v>31.5</v>
      </c>
    </row>
    <row r="13" spans="1:10" s="51" customFormat="1" ht="12.75" customHeight="1" thickBot="1" x14ac:dyDescent="0.25">
      <c r="A13" s="52" t="s">
        <v>29</v>
      </c>
      <c r="B13" s="53"/>
      <c r="C13" s="54"/>
      <c r="D13" s="54"/>
      <c r="E13" s="52">
        <f>SUM(E8:E12)</f>
        <v>490</v>
      </c>
      <c r="F13" s="52"/>
      <c r="G13" s="52">
        <f>SUM(G8:G12)</f>
        <v>7.2700000000000005</v>
      </c>
      <c r="H13" s="52">
        <f>SUM(H8:H12)</f>
        <v>12</v>
      </c>
      <c r="I13" s="52">
        <f>SUM(I8:I12)</f>
        <v>66.17</v>
      </c>
      <c r="J13" s="52">
        <f>SUM(J8:J12)</f>
        <v>415.5</v>
      </c>
    </row>
    <row r="14" spans="1:10" s="51" customFormat="1" ht="12.75" customHeight="1" x14ac:dyDescent="0.2">
      <c r="A14" s="5" t="s">
        <v>17</v>
      </c>
      <c r="B14" s="22" t="s">
        <v>30</v>
      </c>
      <c r="C14" s="14">
        <v>883</v>
      </c>
      <c r="D14" s="29" t="s">
        <v>49</v>
      </c>
      <c r="E14" s="13">
        <v>200</v>
      </c>
      <c r="F14" s="61" t="s">
        <v>21</v>
      </c>
      <c r="G14" s="19">
        <v>5.8</v>
      </c>
      <c r="H14" s="20">
        <v>9</v>
      </c>
      <c r="I14" s="20">
        <v>31.8</v>
      </c>
      <c r="J14" s="20">
        <v>240</v>
      </c>
    </row>
    <row r="15" spans="1:10" s="51" customFormat="1" ht="33.75" x14ac:dyDescent="0.2">
      <c r="A15" s="3" t="s">
        <v>19</v>
      </c>
      <c r="B15" s="22" t="s">
        <v>47</v>
      </c>
      <c r="C15" s="14">
        <v>769</v>
      </c>
      <c r="D15" s="29" t="s">
        <v>50</v>
      </c>
      <c r="E15" s="13">
        <v>50</v>
      </c>
      <c r="F15" s="56"/>
      <c r="G15" s="19">
        <v>3.91</v>
      </c>
      <c r="H15" s="20">
        <v>7</v>
      </c>
      <c r="I15" s="20">
        <v>30.83</v>
      </c>
      <c r="J15" s="20">
        <v>198.8</v>
      </c>
    </row>
    <row r="16" spans="1:10" s="51" customFormat="1" ht="12.75" customHeight="1" x14ac:dyDescent="0.2">
      <c r="A16" s="3"/>
      <c r="B16" s="22" t="s">
        <v>48</v>
      </c>
      <c r="C16" s="14">
        <v>976</v>
      </c>
      <c r="D16" s="29" t="s">
        <v>41</v>
      </c>
      <c r="E16" s="13">
        <v>130</v>
      </c>
      <c r="F16" s="56"/>
      <c r="G16" s="19">
        <v>0.52</v>
      </c>
      <c r="H16" s="20">
        <v>1</v>
      </c>
      <c r="I16" s="20">
        <v>12.74</v>
      </c>
      <c r="J16" s="20">
        <v>61.1</v>
      </c>
    </row>
    <row r="17" spans="1:10" s="51" customFormat="1" ht="12.75" x14ac:dyDescent="0.2">
      <c r="A17" s="3"/>
      <c r="B17" s="22" t="s">
        <v>32</v>
      </c>
      <c r="C17" s="14">
        <v>828</v>
      </c>
      <c r="D17" s="29" t="s">
        <v>27</v>
      </c>
      <c r="E17" s="13">
        <v>200</v>
      </c>
      <c r="F17" s="56"/>
      <c r="G17" s="20"/>
      <c r="H17" s="20"/>
      <c r="I17" s="20">
        <v>19.96</v>
      </c>
      <c r="J17" s="20">
        <v>79.8</v>
      </c>
    </row>
    <row r="18" spans="1:10" s="51" customFormat="1" ht="22.5" x14ac:dyDescent="0.2">
      <c r="A18" s="3"/>
      <c r="B18" s="22" t="s">
        <v>31</v>
      </c>
      <c r="C18" s="14">
        <v>1147</v>
      </c>
      <c r="D18" s="29" t="s">
        <v>46</v>
      </c>
      <c r="E18" s="13">
        <v>15</v>
      </c>
      <c r="F18" s="56"/>
      <c r="G18" s="19">
        <v>0.88</v>
      </c>
      <c r="H18" s="20"/>
      <c r="I18" s="20">
        <v>6.67</v>
      </c>
      <c r="J18" s="20">
        <v>31.5</v>
      </c>
    </row>
    <row r="19" spans="1:10" ht="12.75" customHeight="1" x14ac:dyDescent="0.2">
      <c r="A19" s="35" t="s">
        <v>29</v>
      </c>
      <c r="B19" s="43"/>
      <c r="C19" s="36"/>
      <c r="D19" s="36"/>
      <c r="E19" s="15">
        <v>500</v>
      </c>
      <c r="F19" s="16"/>
      <c r="G19" s="17">
        <v>11.57</v>
      </c>
      <c r="H19" s="17">
        <f>SUM(H14:H18)</f>
        <v>17</v>
      </c>
      <c r="I19" s="17">
        <f t="shared" ref="I19:J19" si="0">SUM(I14:I18)</f>
        <v>101.99999999999999</v>
      </c>
      <c r="J19" s="17">
        <f t="shared" si="0"/>
        <v>611.20000000000005</v>
      </c>
    </row>
    <row r="20" spans="1:10" s="51" customFormat="1" ht="12.75" customHeight="1" x14ac:dyDescent="0.2">
      <c r="A20" s="58" t="s">
        <v>22</v>
      </c>
      <c r="B20" s="59"/>
      <c r="C20" s="59"/>
      <c r="D20" s="59"/>
      <c r="E20" s="59"/>
      <c r="F20" s="59"/>
      <c r="G20" s="59"/>
      <c r="H20" s="59"/>
      <c r="I20" s="59"/>
      <c r="J20" s="60"/>
    </row>
    <row r="21" spans="1:10" s="51" customFormat="1" ht="12.75" customHeight="1" x14ac:dyDescent="0.2">
      <c r="A21" s="5" t="s">
        <v>17</v>
      </c>
      <c r="B21" s="22" t="s">
        <v>30</v>
      </c>
      <c r="C21" s="14">
        <v>883</v>
      </c>
      <c r="D21" s="29" t="s">
        <v>49</v>
      </c>
      <c r="E21" s="13">
        <v>300</v>
      </c>
      <c r="F21" s="62" t="s">
        <v>24</v>
      </c>
      <c r="G21" s="19">
        <v>8.6999999999999993</v>
      </c>
      <c r="H21" s="20">
        <v>14</v>
      </c>
      <c r="I21" s="20">
        <v>47.7</v>
      </c>
      <c r="J21" s="20">
        <v>360</v>
      </c>
    </row>
    <row r="22" spans="1:10" s="51" customFormat="1" ht="22.5" x14ac:dyDescent="0.2">
      <c r="A22" s="3"/>
      <c r="B22" s="22" t="s">
        <v>26</v>
      </c>
      <c r="C22" s="14">
        <v>3</v>
      </c>
      <c r="D22" s="29" t="s">
        <v>52</v>
      </c>
      <c r="E22" s="13">
        <v>30</v>
      </c>
      <c r="F22" s="63"/>
      <c r="G22" s="19">
        <v>3.51</v>
      </c>
      <c r="H22" s="20">
        <v>4</v>
      </c>
      <c r="I22" s="20">
        <v>9.08</v>
      </c>
      <c r="J22" s="20">
        <v>87.1</v>
      </c>
    </row>
    <row r="23" spans="1:10" s="51" customFormat="1" ht="12.75" customHeight="1" x14ac:dyDescent="0.2">
      <c r="A23" s="3"/>
      <c r="B23" s="22" t="s">
        <v>32</v>
      </c>
      <c r="C23" s="14">
        <v>1110</v>
      </c>
      <c r="D23" s="29" t="s">
        <v>53</v>
      </c>
      <c r="E23" s="13">
        <v>200</v>
      </c>
      <c r="F23" s="63"/>
      <c r="G23" s="19">
        <v>3.84</v>
      </c>
      <c r="H23" s="20">
        <v>4</v>
      </c>
      <c r="I23" s="20">
        <v>14.38</v>
      </c>
      <c r="J23" s="20">
        <v>112.5</v>
      </c>
    </row>
    <row r="24" spans="1:10" s="51" customFormat="1" ht="12.75" customHeight="1" x14ac:dyDescent="0.2">
      <c r="A24" s="3"/>
      <c r="B24" s="22" t="s">
        <v>51</v>
      </c>
      <c r="C24" s="14">
        <v>894</v>
      </c>
      <c r="D24" s="29" t="s">
        <v>28</v>
      </c>
      <c r="E24" s="13">
        <v>20</v>
      </c>
      <c r="F24" s="63"/>
      <c r="G24" s="19">
        <v>1.58</v>
      </c>
      <c r="H24" s="20"/>
      <c r="I24" s="20">
        <v>9.66</v>
      </c>
      <c r="J24" s="20">
        <v>47</v>
      </c>
    </row>
    <row r="25" spans="1:10" s="51" customFormat="1" ht="12.75" x14ac:dyDescent="0.2">
      <c r="A25" s="31" t="s">
        <v>29</v>
      </c>
      <c r="B25" s="44"/>
      <c r="C25" s="32"/>
      <c r="D25" s="32"/>
      <c r="E25" s="23">
        <f>SUM(E21:E24)</f>
        <v>550</v>
      </c>
      <c r="F25" s="63"/>
      <c r="G25" s="24">
        <f>SUM(G21:G24)</f>
        <v>17.629999999999995</v>
      </c>
      <c r="H25" s="24">
        <f t="shared" ref="H25:J25" si="1">SUM(H21:H24)</f>
        <v>22</v>
      </c>
      <c r="I25" s="24">
        <f t="shared" si="1"/>
        <v>80.819999999999993</v>
      </c>
      <c r="J25" s="24">
        <f t="shared" si="1"/>
        <v>606.6</v>
      </c>
    </row>
    <row r="26" spans="1:10" s="51" customFormat="1" ht="12.75" customHeight="1" x14ac:dyDescent="0.2">
      <c r="A26" s="5" t="s">
        <v>23</v>
      </c>
      <c r="B26" s="18" t="s">
        <v>38</v>
      </c>
      <c r="C26" s="14">
        <v>1058</v>
      </c>
      <c r="D26" s="29" t="s">
        <v>54</v>
      </c>
      <c r="E26" s="13">
        <v>250</v>
      </c>
      <c r="F26" s="63"/>
      <c r="G26" s="19">
        <v>2.39</v>
      </c>
      <c r="H26" s="20">
        <v>7</v>
      </c>
      <c r="I26" s="20">
        <v>11.71</v>
      </c>
      <c r="J26" s="20">
        <v>118.8</v>
      </c>
    </row>
    <row r="27" spans="1:10" s="51" customFormat="1" ht="12.75" customHeight="1" x14ac:dyDescent="0.2">
      <c r="A27" s="3"/>
      <c r="B27" s="18" t="s">
        <v>33</v>
      </c>
      <c r="C27" s="14">
        <v>964</v>
      </c>
      <c r="D27" s="29" t="s">
        <v>55</v>
      </c>
      <c r="E27" s="13">
        <v>100</v>
      </c>
      <c r="F27" s="63"/>
      <c r="G27" s="19">
        <v>20.350000000000001</v>
      </c>
      <c r="H27" s="20">
        <v>14</v>
      </c>
      <c r="I27" s="20">
        <v>2.33</v>
      </c>
      <c r="J27" s="20">
        <v>217.9</v>
      </c>
    </row>
    <row r="28" spans="1:10" s="51" customFormat="1" ht="12.75" customHeight="1" x14ac:dyDescent="0.2">
      <c r="A28" s="3"/>
      <c r="B28" s="18" t="s">
        <v>40</v>
      </c>
      <c r="C28" s="14">
        <v>516</v>
      </c>
      <c r="D28" s="29" t="s">
        <v>56</v>
      </c>
      <c r="E28" s="13">
        <v>210</v>
      </c>
      <c r="F28" s="63"/>
      <c r="G28" s="19">
        <v>8.2899999999999991</v>
      </c>
      <c r="H28" s="20">
        <v>7</v>
      </c>
      <c r="I28" s="20">
        <v>50.35</v>
      </c>
      <c r="J28" s="20">
        <v>296.89999999999998</v>
      </c>
    </row>
    <row r="29" spans="1:10" s="51" customFormat="1" ht="12.75" customHeight="1" x14ac:dyDescent="0.2">
      <c r="A29" s="3"/>
      <c r="B29" s="18" t="s">
        <v>37</v>
      </c>
      <c r="C29" s="14">
        <v>928</v>
      </c>
      <c r="D29" s="29" t="s">
        <v>45</v>
      </c>
      <c r="E29" s="13">
        <v>200</v>
      </c>
      <c r="F29" s="63"/>
      <c r="G29" s="19">
        <v>0.46</v>
      </c>
      <c r="H29" s="20"/>
      <c r="I29" s="20">
        <v>22.5</v>
      </c>
      <c r="J29" s="20">
        <v>96.2</v>
      </c>
    </row>
    <row r="30" spans="1:10" s="51" customFormat="1" ht="22.5" x14ac:dyDescent="0.2">
      <c r="A30" s="3"/>
      <c r="B30" s="18" t="s">
        <v>31</v>
      </c>
      <c r="C30" s="14">
        <v>1147</v>
      </c>
      <c r="D30" s="29" t="s">
        <v>46</v>
      </c>
      <c r="E30" s="13">
        <v>20</v>
      </c>
      <c r="F30" s="63"/>
      <c r="G30" s="19">
        <v>1.17</v>
      </c>
      <c r="H30" s="20"/>
      <c r="I30" s="20">
        <v>8.89</v>
      </c>
      <c r="J30" s="20">
        <v>42</v>
      </c>
    </row>
    <row r="31" spans="1:10" s="51" customFormat="1" ht="22.5" x14ac:dyDescent="0.2">
      <c r="A31" s="4"/>
      <c r="B31" s="18" t="s">
        <v>31</v>
      </c>
      <c r="C31" s="14">
        <v>897.01</v>
      </c>
      <c r="D31" s="29" t="s">
        <v>28</v>
      </c>
      <c r="E31" s="13">
        <v>20</v>
      </c>
      <c r="F31" s="63"/>
      <c r="G31" s="19">
        <v>0.15</v>
      </c>
      <c r="H31" s="20"/>
      <c r="I31" s="20">
        <v>0.98</v>
      </c>
      <c r="J31" s="20">
        <v>47</v>
      </c>
    </row>
    <row r="32" spans="1:10" ht="12.75" customHeight="1" x14ac:dyDescent="0.2">
      <c r="A32" s="33" t="s">
        <v>34</v>
      </c>
      <c r="B32" s="34"/>
      <c r="C32" s="34"/>
      <c r="D32" s="34"/>
      <c r="E32" s="28">
        <f>SUM(E26:E31)</f>
        <v>800</v>
      </c>
      <c r="F32" s="25"/>
      <c r="G32" s="17">
        <f>SUM(G26:G31)</f>
        <v>32.81</v>
      </c>
      <c r="H32" s="17">
        <f>SUM(H26:H31)</f>
        <v>28</v>
      </c>
      <c r="I32" s="17">
        <f>SUM(I26:I31)</f>
        <v>96.76</v>
      </c>
      <c r="J32" s="17">
        <f>SUM(J26:J31)</f>
        <v>818.8</v>
      </c>
    </row>
    <row r="33" spans="1:11" ht="12.75" customHeight="1" x14ac:dyDescent="0.2">
      <c r="A33" s="33" t="s">
        <v>35</v>
      </c>
      <c r="B33" s="34"/>
      <c r="C33" s="34"/>
      <c r="D33" s="34"/>
      <c r="E33" s="28">
        <f>SUM(E25+E32)</f>
        <v>1350</v>
      </c>
      <c r="F33" s="25"/>
      <c r="G33" s="17">
        <f>SUM(G32+G25)</f>
        <v>50.44</v>
      </c>
      <c r="H33" s="17">
        <f>SUM(H32+H25)</f>
        <v>50</v>
      </c>
      <c r="I33" s="17">
        <f>SUM(I32+I25)</f>
        <v>177.57999999999998</v>
      </c>
      <c r="J33" s="17">
        <f>SUM(J32+J25)</f>
        <v>1425.4</v>
      </c>
    </row>
    <row r="34" spans="1:11" ht="12" customHeight="1" x14ac:dyDescent="0.2">
      <c r="A34" s="58" t="s">
        <v>25</v>
      </c>
      <c r="B34" s="59"/>
      <c r="C34" s="59"/>
      <c r="D34" s="59"/>
      <c r="E34" s="59"/>
      <c r="F34" s="59"/>
      <c r="G34" s="59"/>
      <c r="H34" s="59"/>
      <c r="I34" s="59"/>
      <c r="J34" s="60"/>
    </row>
    <row r="35" spans="1:11" ht="12.75" customHeight="1" x14ac:dyDescent="0.2">
      <c r="A35" s="5" t="s">
        <v>17</v>
      </c>
      <c r="B35" s="18" t="s">
        <v>36</v>
      </c>
      <c r="C35" s="13">
        <v>883</v>
      </c>
      <c r="D35" s="69" t="s">
        <v>49</v>
      </c>
      <c r="E35" s="13">
        <v>250</v>
      </c>
      <c r="F35" s="62" t="s">
        <v>24</v>
      </c>
      <c r="G35" s="68">
        <v>7.25</v>
      </c>
      <c r="H35" s="67">
        <v>12</v>
      </c>
      <c r="I35" s="20">
        <v>39.75</v>
      </c>
      <c r="J35" s="20">
        <v>300</v>
      </c>
      <c r="K35" s="6"/>
    </row>
    <row r="36" spans="1:11" ht="22.5" x14ac:dyDescent="0.2">
      <c r="A36" s="3"/>
      <c r="B36" s="18" t="s">
        <v>26</v>
      </c>
      <c r="C36" s="13">
        <v>807</v>
      </c>
      <c r="D36" s="69" t="s">
        <v>52</v>
      </c>
      <c r="E36" s="13">
        <v>30</v>
      </c>
      <c r="F36" s="63"/>
      <c r="G36" s="68">
        <v>2.73</v>
      </c>
      <c r="H36" s="67">
        <v>8</v>
      </c>
      <c r="I36" s="20">
        <v>10.43</v>
      </c>
      <c r="J36" s="20">
        <v>62.2</v>
      </c>
    </row>
    <row r="37" spans="1:11" ht="12.75" customHeight="1" x14ac:dyDescent="0.2">
      <c r="A37" s="3"/>
      <c r="B37" s="18" t="s">
        <v>37</v>
      </c>
      <c r="C37" s="70">
        <v>1110</v>
      </c>
      <c r="D37" s="69" t="s">
        <v>53</v>
      </c>
      <c r="E37" s="13">
        <v>200</v>
      </c>
      <c r="F37" s="63"/>
      <c r="G37" s="68">
        <v>4.79</v>
      </c>
      <c r="H37" s="67">
        <v>5</v>
      </c>
      <c r="I37" s="20">
        <v>17.97</v>
      </c>
      <c r="J37" s="20">
        <v>140.69999999999999</v>
      </c>
    </row>
    <row r="38" spans="1:11" ht="22.5" x14ac:dyDescent="0.2">
      <c r="A38" s="3"/>
      <c r="B38" s="18" t="s">
        <v>31</v>
      </c>
      <c r="C38" s="13">
        <v>894</v>
      </c>
      <c r="D38" s="69" t="s">
        <v>28</v>
      </c>
      <c r="E38" s="13">
        <v>20</v>
      </c>
      <c r="F38" s="63"/>
      <c r="G38" s="68">
        <v>1.58</v>
      </c>
      <c r="H38" s="67"/>
      <c r="I38" s="20">
        <v>9.66</v>
      </c>
      <c r="J38" s="20">
        <v>47</v>
      </c>
    </row>
    <row r="39" spans="1:11" ht="12.75" x14ac:dyDescent="0.2">
      <c r="A39" s="31" t="s">
        <v>29</v>
      </c>
      <c r="B39" s="44"/>
      <c r="C39" s="32"/>
      <c r="D39" s="32"/>
      <c r="E39" s="23">
        <f>SUM(E35:E38)</f>
        <v>500</v>
      </c>
      <c r="F39" s="63"/>
      <c r="G39" s="24">
        <f>SUM(G35:G38)</f>
        <v>16.350000000000001</v>
      </c>
      <c r="H39" s="24">
        <f>SUM(H35:H38)</f>
        <v>25</v>
      </c>
      <c r="I39" s="24">
        <f>SUM(I35:I38)</f>
        <v>77.81</v>
      </c>
      <c r="J39" s="24">
        <f>SUM(J35:J38)</f>
        <v>549.9</v>
      </c>
    </row>
    <row r="40" spans="1:11" ht="12.75" customHeight="1" x14ac:dyDescent="0.2">
      <c r="A40" s="5" t="s">
        <v>23</v>
      </c>
      <c r="B40" s="40" t="s">
        <v>38</v>
      </c>
      <c r="C40" s="71">
        <v>1058</v>
      </c>
      <c r="D40" s="72" t="s">
        <v>54</v>
      </c>
      <c r="E40" s="14">
        <v>200</v>
      </c>
      <c r="F40" s="63"/>
      <c r="G40" s="19">
        <v>1.91</v>
      </c>
      <c r="H40" s="20">
        <v>5</v>
      </c>
      <c r="I40" s="20">
        <v>9.3699999999999992</v>
      </c>
      <c r="J40" s="20">
        <v>95</v>
      </c>
    </row>
    <row r="41" spans="1:11" ht="12.75" customHeight="1" x14ac:dyDescent="0.2">
      <c r="B41" s="40" t="s">
        <v>33</v>
      </c>
      <c r="C41" s="14">
        <v>964</v>
      </c>
      <c r="D41" s="69" t="s">
        <v>55</v>
      </c>
      <c r="E41" s="13">
        <v>90</v>
      </c>
      <c r="F41" s="63"/>
      <c r="G41" s="19">
        <v>18.32</v>
      </c>
      <c r="H41" s="20">
        <v>13</v>
      </c>
      <c r="I41" s="20">
        <v>2.09</v>
      </c>
      <c r="J41" s="20">
        <v>196.1</v>
      </c>
    </row>
    <row r="42" spans="1:11" ht="12.75" customHeight="1" x14ac:dyDescent="0.2">
      <c r="A42" s="3"/>
      <c r="B42" s="42" t="s">
        <v>40</v>
      </c>
      <c r="C42" s="14">
        <v>516</v>
      </c>
      <c r="D42" s="69" t="s">
        <v>56</v>
      </c>
      <c r="E42" s="13">
        <v>170</v>
      </c>
      <c r="F42" s="63"/>
      <c r="G42" s="19">
        <v>6.71</v>
      </c>
      <c r="H42" s="20">
        <v>6</v>
      </c>
      <c r="I42" s="20">
        <v>40.76</v>
      </c>
      <c r="J42" s="20">
        <v>240.3</v>
      </c>
    </row>
    <row r="43" spans="1:11" ht="12.75" customHeight="1" x14ac:dyDescent="0.2">
      <c r="A43" s="3"/>
      <c r="B43" s="42" t="s">
        <v>37</v>
      </c>
      <c r="C43" s="14">
        <v>928</v>
      </c>
      <c r="D43" s="69" t="s">
        <v>45</v>
      </c>
      <c r="E43" s="13">
        <v>200</v>
      </c>
      <c r="F43" s="63"/>
      <c r="G43" s="19">
        <v>0.46</v>
      </c>
      <c r="H43" s="20"/>
      <c r="I43" s="20">
        <v>22.5</v>
      </c>
      <c r="J43" s="20">
        <v>96.2</v>
      </c>
    </row>
    <row r="44" spans="1:11" ht="24" x14ac:dyDescent="0.2">
      <c r="A44" s="3"/>
      <c r="B44" s="41" t="s">
        <v>31</v>
      </c>
      <c r="C44" s="71">
        <v>1147</v>
      </c>
      <c r="D44" s="69" t="s">
        <v>46</v>
      </c>
      <c r="E44" s="13">
        <v>20</v>
      </c>
      <c r="F44" s="63"/>
      <c r="G44" s="20">
        <v>1.17</v>
      </c>
      <c r="H44" s="20"/>
      <c r="I44" s="20">
        <v>8.89</v>
      </c>
      <c r="J44" s="20">
        <v>42</v>
      </c>
    </row>
    <row r="45" spans="1:11" ht="21" customHeight="1" x14ac:dyDescent="0.2">
      <c r="A45" s="3"/>
      <c r="B45" s="41" t="s">
        <v>31</v>
      </c>
      <c r="C45" s="14">
        <v>897.01</v>
      </c>
      <c r="D45" s="69" t="s">
        <v>28</v>
      </c>
      <c r="E45" s="13">
        <v>20</v>
      </c>
      <c r="F45" s="63"/>
      <c r="G45" s="19">
        <v>0.15</v>
      </c>
      <c r="H45" s="20"/>
      <c r="I45" s="20">
        <v>0.98</v>
      </c>
      <c r="J45" s="20">
        <v>47</v>
      </c>
    </row>
    <row r="46" spans="1:11" ht="12.75" customHeight="1" x14ac:dyDescent="0.2">
      <c r="A46" s="33" t="s">
        <v>34</v>
      </c>
      <c r="B46" s="34"/>
      <c r="C46" s="34"/>
      <c r="D46" s="34"/>
      <c r="E46" s="28">
        <f>SUM(E40:E45)</f>
        <v>700</v>
      </c>
      <c r="F46" s="25"/>
      <c r="G46" s="17">
        <f>SUM(G40:G45)</f>
        <v>28.72</v>
      </c>
      <c r="H46" s="17">
        <f>SUM(H40:H45)</f>
        <v>24</v>
      </c>
      <c r="I46" s="17">
        <f>SUM(I40:I45)</f>
        <v>84.59</v>
      </c>
      <c r="J46" s="17">
        <f>SUM(J40:J45)</f>
        <v>716.60000000000014</v>
      </c>
    </row>
    <row r="47" spans="1:11" ht="12.75" customHeight="1" x14ac:dyDescent="0.2">
      <c r="A47" s="33" t="s">
        <v>35</v>
      </c>
      <c r="B47" s="34"/>
      <c r="C47" s="34"/>
      <c r="D47" s="34"/>
      <c r="E47" s="28">
        <f>SUM(E39+E46)</f>
        <v>1200</v>
      </c>
      <c r="F47" s="25"/>
      <c r="G47" s="17">
        <f>SUM(G46+G39)</f>
        <v>45.07</v>
      </c>
      <c r="H47" s="17">
        <f>SUM(H46+H39)</f>
        <v>49</v>
      </c>
      <c r="I47" s="17">
        <f>SUM(I46+I39)</f>
        <v>162.4</v>
      </c>
      <c r="J47" s="17">
        <f>SUM(J46+J39)</f>
        <v>1266.5</v>
      </c>
    </row>
    <row r="48" spans="1:11" ht="12.75" x14ac:dyDescent="0.2">
      <c r="A48" s="7"/>
      <c r="B48" s="45"/>
      <c r="C48" s="9"/>
      <c r="D48" s="8"/>
      <c r="E48" s="9"/>
      <c r="F48" s="10"/>
      <c r="G48" s="11"/>
      <c r="H48" s="11"/>
      <c r="I48" s="11"/>
      <c r="J48" s="12"/>
    </row>
  </sheetData>
  <mergeCells count="6">
    <mergeCell ref="F35:F45"/>
    <mergeCell ref="F8:F12"/>
    <mergeCell ref="A20:J20"/>
    <mergeCell ref="A34:J34"/>
    <mergeCell ref="F14:F18"/>
    <mergeCell ref="F21:F31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2021-11-23T08:29:29Z</dcterms:modified>
</cp:coreProperties>
</file>